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FF5A495-86D4-4AB8-BC6E-B294BD0A4F4C}" xr6:coauthVersionLast="45" xr6:coauthVersionMax="45" xr10:uidLastSave="{00000000-0000-0000-0000-000000000000}"/>
  <bookViews>
    <workbookView xWindow="-120" yWindow="-120" windowWidth="29040" windowHeight="15840" activeTab="6" xr2:uid="{00000000-000D-0000-FFFF-FFFF00000000}"/>
  </bookViews>
  <sheets>
    <sheet name="форма 2.1" sheetId="1" r:id="rId1"/>
    <sheet name="форма 2.2" sheetId="4" r:id="rId2"/>
    <sheet name="форма 2.3" sheetId="5" r:id="rId3"/>
    <sheet name="форма 2.4" sheetId="6" r:id="rId4"/>
    <sheet name="форма 2.5" sheetId="7" r:id="rId5"/>
    <sheet name="форма 2.6" sheetId="8" r:id="rId6"/>
    <sheet name="форма 2.7" sheetId="9" r:id="rId7"/>
    <sheet name="форма 2.8" sheetId="10" r:id="rId8"/>
    <sheet name="Лист2" sheetId="2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4" i="10" l="1"/>
  <c r="D19" i="10" l="1"/>
  <c r="D74" i="10"/>
  <c r="D15" i="10"/>
  <c r="D117" i="10"/>
  <c r="D106" i="10" l="1"/>
  <c r="D103" i="10"/>
</calcChain>
</file>

<file path=xl/sharedStrings.xml><?xml version="1.0" encoding="utf-8"?>
<sst xmlns="http://schemas.openxmlformats.org/spreadsheetml/2006/main" count="1146" uniqueCount="326">
  <si>
    <t>№ п/п</t>
  </si>
  <si>
    <t>Наименование параметра</t>
  </si>
  <si>
    <t>ед.изм.</t>
  </si>
  <si>
    <t>Значение</t>
  </si>
  <si>
    <t>руб.</t>
  </si>
  <si>
    <t>электрическая энергия</t>
  </si>
  <si>
    <t>¯</t>
  </si>
  <si>
    <t xml:space="preserve">управляющая организация  </t>
  </si>
  <si>
    <t>Сведения о способе упаравления многоквартирным домом</t>
  </si>
  <si>
    <t>Договор управления</t>
  </si>
  <si>
    <t>Сведения о способе формирования фонда капитального ремонта</t>
  </si>
  <si>
    <t>Общая характеристика многоквартирного дома</t>
  </si>
  <si>
    <t>Год постройки/Год ввода дома в эксплуатацию</t>
  </si>
  <si>
    <t>Серия, тип постройки здания</t>
  </si>
  <si>
    <t>Тип дома</t>
  </si>
  <si>
    <t>Количество этажей:</t>
  </si>
  <si>
    <t>наибольшее</t>
  </si>
  <si>
    <t>наименьшее</t>
  </si>
  <si>
    <t>ед.</t>
  </si>
  <si>
    <t>Количество подъездов</t>
  </si>
  <si>
    <t>Количество лифтов</t>
  </si>
  <si>
    <t>дом лифтами не оборудован</t>
  </si>
  <si>
    <t>Количество помещений:</t>
  </si>
  <si>
    <t>жилых</t>
  </si>
  <si>
    <t>нежилых</t>
  </si>
  <si>
    <t>Общая площадь дома, в том числе:</t>
  </si>
  <si>
    <t>кв.м.</t>
  </si>
  <si>
    <t xml:space="preserve"> - общая площадь жилых помещений</t>
  </si>
  <si>
    <t xml:space="preserve"> - общая площадь нежилых помещений</t>
  </si>
  <si>
    <t xml:space="preserve"> - общая площадь помещений, входящих в состав общего имущества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</si>
  <si>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</si>
  <si>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 в многоквартирном доме</t>
  </si>
  <si>
    <t>Площадь парковки в границах земельного участка</t>
  </si>
  <si>
    <t>Факт признания дома аварийным</t>
  </si>
  <si>
    <t>Дата  и номер документа о признании дома аварийным</t>
  </si>
  <si>
    <t>Причина признания дома аварийным</t>
  </si>
  <si>
    <t>Класс энергетической эффективности</t>
  </si>
  <si>
    <t>не присвоен</t>
  </si>
  <si>
    <t>Дополнительная информация</t>
  </si>
  <si>
    <t xml:space="preserve">дата заполнени/внесения изменений:     </t>
  </si>
  <si>
    <t>Элементы благоустройства</t>
  </si>
  <si>
    <t>Детская площадка</t>
  </si>
  <si>
    <t>Спортивная площадка</t>
  </si>
  <si>
    <t>Другое</t>
  </si>
  <si>
    <t>форма 2.1                                     Общие сведения о многоквартирном доме</t>
  </si>
  <si>
    <t>Сведения о многоквартирном доме, управление которым осуществляет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</si>
  <si>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</si>
  <si>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</si>
  <si>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</si>
  <si>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</si>
  <si>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</si>
  <si>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</si>
  <si>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</si>
  <si>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</si>
  <si>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</si>
  <si>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</si>
  <si>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Подвалы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</si>
  <si>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</si>
  <si>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</si>
  <si>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</si>
  <si>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</si>
  <si>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</si>
  <si>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</si>
  <si>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</si>
  <si>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</si>
  <si>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Общедомовые приборы учета (заполняется для каждого прибора учета)</t>
  </si>
  <si>
    <t>Вид коммунального ресурса</t>
  </si>
  <si>
    <t>Наличие прибора учета</t>
  </si>
  <si>
    <t>Тип прибора учета</t>
  </si>
  <si>
    <t>Единица измерения</t>
  </si>
  <si>
    <t>Дата ввода в эксплуатацию</t>
  </si>
  <si>
    <t>Дата поверки/замены прибора учета</t>
  </si>
  <si>
    <t>форма 2.2</t>
  </si>
  <si>
    <t xml:space="preserve">  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 имущества в многоквартином доме</t>
  </si>
  <si>
    <t>горячее водоснабжение</t>
  </si>
  <si>
    <t>холодное водоснабжение</t>
  </si>
  <si>
    <t>Гкал</t>
  </si>
  <si>
    <t>Система электроснабжения</t>
  </si>
  <si>
    <t>Тип системы электроснабженя</t>
  </si>
  <si>
    <t>дом мусопроводами не оборудован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</si>
  <si>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</si>
  <si>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</si>
  <si>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</si>
  <si>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</si>
  <si>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</si>
  <si>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</si>
  <si>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</si>
  <si>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</si>
  <si>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</si>
  <si>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куб.м.</t>
  </si>
  <si>
    <t>куб.м./Гкал</t>
  </si>
  <si>
    <t>кВт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</si>
  <si>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</si>
  <si>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</si>
  <si>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</si>
  <si>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</si>
  <si>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</si>
  <si>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</si>
  <si>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</si>
  <si>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</si>
  <si>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Дополнительное оборудование (заполняется для каждого вида оборудования)</t>
  </si>
  <si>
    <t>Вид оборудования</t>
  </si>
  <si>
    <t>форма 2.3</t>
  </si>
  <si>
    <t xml:space="preserve">  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работе (оказываемой услуге)</t>
  </si>
  <si>
    <t>Наименование работы (услуги)</t>
  </si>
  <si>
    <t>Техническое обслуживание конструктивных элементов жилых зданий</t>
  </si>
  <si>
    <t>Единица измерений</t>
  </si>
  <si>
    <t>Стоимость на едеиницу измерения</t>
  </si>
  <si>
    <t>Дата начала действия установленного размера стоимости работы (усуги)</t>
  </si>
  <si>
    <t>Основание установления стоимости (услуги)</t>
  </si>
  <si>
    <t>Периодичность предоставления работы (услуги)</t>
  </si>
  <si>
    <t>Исполнитель работы (услуги)</t>
  </si>
  <si>
    <t>Адрес многоквартирного дома</t>
  </si>
  <si>
    <t>Парковка на придомовой территории не оборудована</t>
  </si>
  <si>
    <t xml:space="preserve">Документ, подтверждающий выбранный способ управления </t>
  </si>
  <si>
    <t>установлен</t>
  </si>
  <si>
    <t>приточная-вытяжная</t>
  </si>
  <si>
    <t>без передачи интерфейсв данных</t>
  </si>
  <si>
    <t>центральное</t>
  </si>
  <si>
    <t>Количество вводов в многоквартирный дом</t>
  </si>
  <si>
    <t>Эксплуатируемый жилой дом</t>
  </si>
  <si>
    <t xml:space="preserve">Техническое обслуживание внутридомового инженерного оборудования жилых зданий </t>
  </si>
  <si>
    <t>1 раз в месяц</t>
  </si>
  <si>
    <t>Техническое обслуживание электрических устройств мест общего пользования, осмотр линий электрических сетей, арматуры и электрооборудования</t>
  </si>
  <si>
    <t>Содержание придомовой территории и мест общего пользования в том числе.</t>
  </si>
  <si>
    <t>Вывоз крупногабаритного мусора</t>
  </si>
  <si>
    <t>Аварийно-диспетчерское обслуживание дома</t>
  </si>
  <si>
    <t>ежедневно</t>
  </si>
  <si>
    <t>Управление многоквартирным домом</t>
  </si>
  <si>
    <t>Текущий ремонт общего имущества многоквартирного дома</t>
  </si>
  <si>
    <t>согласно перечня работ по текущему ремонту общедомового имущества</t>
  </si>
  <si>
    <t>Содержание общедомовых приборов учета электрической энергии</t>
  </si>
  <si>
    <t>1 разв месяц</t>
  </si>
  <si>
    <t>форма 2.4</t>
  </si>
  <si>
    <t xml:space="preserve">   Сведения об оказываемых коммунальных услугах  (заполняется по каждой оказываемой услуге)</t>
  </si>
  <si>
    <t>Вид коммунальной услуги</t>
  </si>
  <si>
    <t>Тип предоставления услуги</t>
  </si>
  <si>
    <t>Услуга предоставляется по договору управления</t>
  </si>
  <si>
    <t>Тариф, установленный для потребителей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</si>
  <si>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</si>
  <si>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</si>
  <si>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устаноавливающий тариф (дата, номер, наименование принявшего акт органа)</t>
  </si>
  <si>
    <t>Дата начала действия тарифа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</si>
  <si>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</si>
  <si>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</si>
  <si>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</si>
  <si>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МУП "Тагилэнерго"</t>
  </si>
  <si>
    <t>Горячее водоснабжение</t>
  </si>
  <si>
    <t>Центральное отопление</t>
  </si>
  <si>
    <t>компонент на теплоноситель (подача) - м3/чел.</t>
  </si>
  <si>
    <t>компонент на тепловую энергию (нагрев) - Гкал/м3.</t>
  </si>
  <si>
    <t>Холодное водоснабжение</t>
  </si>
  <si>
    <t>м3/чел</t>
  </si>
  <si>
    <t>ООО "Водоканал-НТ"</t>
  </si>
  <si>
    <t>Водоотведение</t>
  </si>
  <si>
    <t>Электрическая энергия</t>
  </si>
  <si>
    <t>№ 239К от 06.06.2012 г.</t>
  </si>
  <si>
    <t>форма 2.5</t>
  </si>
  <si>
    <t xml:space="preserve">   Сведения об использовании общего имущества в многоквартирном доме  (заполняется по каждому используемому объекту общего имущества)</t>
  </si>
  <si>
    <t>Наименование объекта общего имущества</t>
  </si>
  <si>
    <t>Назначение объекта общего имущества</t>
  </si>
  <si>
    <t>Площадь объекта общего имущества (заполняется в отношении помещений и земельных участков)</t>
  </si>
  <si>
    <t>кв. м.</t>
  </si>
  <si>
    <t>Сведения о передаче во владение и пользование общего имущсетва третьим лицам (заполняется в случае сдачи в аренду, передачи в безвозмездное пользование и т.п.)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</si>
  <si>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</si>
  <si>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</si>
  <si>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</si>
  <si>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</si>
  <si>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</si>
  <si>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исползовании общего имущества</t>
  </si>
  <si>
    <t>Общее имущество не используется</t>
  </si>
  <si>
    <t>форма 2.6</t>
  </si>
  <si>
    <t xml:space="preserve">   Сведения о капитальном ремонте общего имущества в многоквартирном доме</t>
  </si>
  <si>
    <t>Сведения о фонде капитального ремонта</t>
  </si>
  <si>
    <t>Владелец специального счета</t>
  </si>
  <si>
    <t>Размер взноса на капитальный ремонт на 1 кв. м. в соответствии с решением общего собрания собственников помещений в многоквартирном доме</t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</si>
  <si>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</si>
  <si>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t>форма 2.7</t>
  </si>
  <si>
    <t xml:space="preserve">  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</si>
  <si>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Реквизиты протокола общего собрания собственников помещений (дата, номер)</t>
  </si>
  <si>
    <t>Протокол общего собрания собственников помещений, содержащий результат (решение) собрания</t>
  </si>
  <si>
    <t>форма 2.8</t>
  </si>
  <si>
    <t>Дата начала отчетного периода</t>
  </si>
  <si>
    <t>Дата конца отчтеного периода</t>
  </si>
  <si>
    <t xml:space="preserve">Дата заполнени/внесения изменений:     </t>
  </si>
  <si>
    <t>Общая информация о выполняемых работах (оказываемых услугах) по содержанию и текущему ремонту общего имущества</t>
  </si>
  <si>
    <t>Пераходящие остатки денежных средств (на начало периода):</t>
  </si>
  <si>
    <t xml:space="preserve"> -  преплата потребителям</t>
  </si>
  <si>
    <t xml:space="preserve"> -  задолженность потребителей</t>
  </si>
  <si>
    <t>Начислено за работы (услуги) по содержанию и текущему ремонту, в том числе:</t>
  </si>
  <si>
    <t xml:space="preserve"> -  за содержание дома</t>
  </si>
  <si>
    <t xml:space="preserve"> -  за текущий ремонт</t>
  </si>
  <si>
    <t xml:space="preserve"> -  за услуги управления</t>
  </si>
  <si>
    <t>Получено денежных средств, в том числе:</t>
  </si>
  <si>
    <t xml:space="preserve"> -   денежных средств от потребителей</t>
  </si>
  <si>
    <t xml:space="preserve"> -  целевых взносов от потребителей</t>
  </si>
  <si>
    <t xml:space="preserve"> -  субсидий</t>
  </si>
  <si>
    <t xml:space="preserve"> -  денежных средств от использования общего имущества</t>
  </si>
  <si>
    <t xml:space="preserve"> -  прочие поступления</t>
  </si>
  <si>
    <t>Всего денежных средств с учетом остатков</t>
  </si>
  <si>
    <t>Переходящие остатки денежных средств (на конец периода):</t>
  </si>
  <si>
    <t xml:space="preserve"> -  переплата потребителям</t>
  </si>
  <si>
    <t>Периодичность выполнения работы (услуги)</t>
  </si>
  <si>
    <t>Дератизация и дезинфекция подвальных помещений  жилых зданий</t>
  </si>
  <si>
    <t>Дератизация и дезинфекция подвальных помещений жилых зданий</t>
  </si>
  <si>
    <t>еженедельно и при проведении текущего ремонта</t>
  </si>
  <si>
    <t>Информация о наличии претензий по качеству выполненных работ (оказанных услуг)</t>
  </si>
  <si>
    <t xml:space="preserve">Количество поступивших претензий </t>
  </si>
  <si>
    <t>Количество удовлетворенных претензий</t>
  </si>
  <si>
    <t>Количество претензий, в уловлетворении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</si>
  <si>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</si>
  <si>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</si>
  <si>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</si>
  <si>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</si>
  <si>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</si>
  <si>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</si>
  <si>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</si>
  <si>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</si>
  <si>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коммунального ресурса</t>
  </si>
  <si>
    <t>Оплачено поставщику коммунального ресурса</t>
  </si>
  <si>
    <t>Задолженность перед поставщиком коммунального ресурса</t>
  </si>
  <si>
    <t>Сумма пени и штрафов, уплаченных поставщику коммунального ресурса</t>
  </si>
  <si>
    <t>центральное отопление</t>
  </si>
  <si>
    <t>холодное  водоснабжение</t>
  </si>
  <si>
    <t>водоотведение</t>
  </si>
  <si>
    <t>Информация о наличии претензий по качеству предоставленных услуг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</si>
  <si>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</si>
  <si>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</si>
  <si>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</si>
  <si>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результатм претензионно-исковой работы</t>
  </si>
  <si>
    <t>На  счете Регионального фонда содействия капитальному ремонту общего имущества в многоквартирных домах Свердловской области</t>
  </si>
  <si>
    <t>Фонд капитального ремонта формируется</t>
  </si>
  <si>
    <t>дополнительное оборудование не устанавлено</t>
  </si>
  <si>
    <t>Гкал/м3</t>
  </si>
  <si>
    <t>не имеется</t>
  </si>
  <si>
    <t xml:space="preserve">№ 239/К от 06.06.2012 г. </t>
  </si>
  <si>
    <t>Региональный фонд содействия капитальному ремонту общего имущества в многоквартирных домах Свердловской области</t>
  </si>
  <si>
    <t>в техническом паспорте дома и в БТИ информация отсутствует</t>
  </si>
  <si>
    <t>не установлен</t>
  </si>
  <si>
    <t>Свердловская область</t>
  </si>
  <si>
    <t>г. Нижний Тагил</t>
  </si>
  <si>
    <t>отопление</t>
  </si>
  <si>
    <t>центральное (открытая система)</t>
  </si>
  <si>
    <t>отсутствует</t>
  </si>
  <si>
    <t>наружные водостоки</t>
  </si>
  <si>
    <t>Многоквартирный</t>
  </si>
  <si>
    <t>1 раз в 7 дней</t>
  </si>
  <si>
    <t>ООО "АДС-Сервис", ИНН 6623096975, договор № 96 от 05.02.2016 г.</t>
  </si>
  <si>
    <t>Услуга не предоставляется</t>
  </si>
  <si>
    <t>-</t>
  </si>
  <si>
    <t>Постановление правительства РФ № 603 от 29.06.2016г.</t>
  </si>
  <si>
    <t xml:space="preserve">Услуга не предоставляется </t>
  </si>
  <si>
    <t>по зонам суток:</t>
  </si>
  <si>
    <t>В зависимости от типа дома, кватиры, кол-ва проживающих согласно Постановления РЭК Свердловской области № 278-ПК от 23.12.2015 г.</t>
  </si>
  <si>
    <t>ул. Карла Либкнехта</t>
  </si>
  <si>
    <t>плоская</t>
  </si>
  <si>
    <t>Газоснабжение</t>
  </si>
  <si>
    <t>АО "ГАЗЭКС", ИННН6671777526</t>
  </si>
  <si>
    <t>Общедомовые нужды</t>
  </si>
  <si>
    <t>не установлено</t>
  </si>
  <si>
    <t xml:space="preserve">посажены деревья и кустарники </t>
  </si>
  <si>
    <t>шлакоблок</t>
  </si>
  <si>
    <t>Содержание и текущий ремонт внутридомовых газовых сетей</t>
  </si>
  <si>
    <t>1 раз в три года</t>
  </si>
  <si>
    <t>Стоимость на единицу измерения</t>
  </si>
  <si>
    <t>дом 27</t>
  </si>
  <si>
    <t>66:56:0403010:1422</t>
  </si>
  <si>
    <t>блочный</t>
  </si>
  <si>
    <t>железобетон</t>
  </si>
  <si>
    <t>оштукатуренный</t>
  </si>
  <si>
    <t>мягкая кровля из рулонных материалов</t>
  </si>
  <si>
    <t>Уборка  придомовой территории и мест общего пользования.</t>
  </si>
  <si>
    <t>Количество претензий, в удовлетворении которых отказано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</si>
  <si>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</t>
  </si>
  <si>
    <t>1 раз в год</t>
  </si>
  <si>
    <t>89-ПК от 28.06.2018 Постановление РЭК Свердловской области</t>
  </si>
  <si>
    <t>Норматив потребления электрической энергии в целях содержания общего имущества</t>
  </si>
  <si>
    <t>Постановление РЭК Свердловской области № 39-ПК от 31.05.2017 г.</t>
  </si>
  <si>
    <t>Электроэнергия в целях содержания общего имущества</t>
  </si>
  <si>
    <t>кв.м./кВт*ч</t>
  </si>
  <si>
    <t>Горячая вода (нагрев) в целях содержания общего имущества</t>
  </si>
  <si>
    <t>Горячая вода (подача),  в целях содержания общего имущества</t>
  </si>
  <si>
    <t>м3</t>
  </si>
  <si>
    <t>Холодная вода в целях содержания общего имущества</t>
  </si>
  <si>
    <t>Отведение сточных вод в целях содержания общего имущества</t>
  </si>
  <si>
    <t>01.01.2020г.</t>
  </si>
  <si>
    <t>Постановление Администрации города Нижний Тагил № 2890-ПА от 26.12.2019 г.</t>
  </si>
  <si>
    <t>Региональный оператор ООО "Рифей"</t>
  </si>
  <si>
    <t>ООО "Горгаз-НТ", ИНН 6623133070</t>
  </si>
  <si>
    <t>1 полугодие  - 4,08                                       2  полугодие - 4,28</t>
  </si>
  <si>
    <t>Постановление РЭК Свердловской области № 273-ПК от 27.12.2019 г.</t>
  </si>
  <si>
    <t>1 полугодие - 1 912,03                                     2 полугодие - 2 019,10</t>
  </si>
  <si>
    <t>Постановление РЭК Свердловской области № 249-ПК от 18.12.2019 г.</t>
  </si>
  <si>
    <t>Постановление РЭК Свердловской области № 282-ПК от 11.12.2018 г. (с учетом изменений № 238-ПК от 11.12.2019)</t>
  </si>
  <si>
    <t>с 01.01.2020 г. размер взноса на капитальный ремонт на 1 кв. м. установлен Постановлением Правительства Свердловской области № 598-ПП от 18.09.2019 г. вразмере -   9,72 за 1 м.кв.</t>
  </si>
  <si>
    <t>1 полугодие - 1 912,03  /  2 полугодие - 2 019,10</t>
  </si>
  <si>
    <t>Постановление РЭК Свердловской области                          № 249-ПК от 18.12.2019 г.</t>
  </si>
  <si>
    <r>
      <t xml:space="preserve">компонент на теплоноситель (подача) -  </t>
    </r>
    <r>
      <rPr>
        <b/>
        <sz val="9"/>
        <color theme="1"/>
        <rFont val="Times New Roman"/>
        <family val="1"/>
        <charset val="204"/>
      </rPr>
      <t>15,14</t>
    </r>
  </si>
  <si>
    <r>
      <t xml:space="preserve">компонент на тепловую энергию (нагрев) - </t>
    </r>
    <r>
      <rPr>
        <b/>
        <sz val="8.5"/>
        <color theme="1"/>
        <rFont val="Times New Roman"/>
        <family val="1"/>
        <charset val="204"/>
      </rPr>
      <t>1 912,03</t>
    </r>
  </si>
  <si>
    <r>
      <t xml:space="preserve">компонент на теплоноситель (подача) -    </t>
    </r>
    <r>
      <rPr>
        <b/>
        <sz val="9"/>
        <color theme="1"/>
        <rFont val="Times New Roman"/>
        <family val="1"/>
        <charset val="204"/>
      </rPr>
      <t xml:space="preserve"> 4,01 </t>
    </r>
  </si>
  <si>
    <t>В зависимости от общей площади помещений, входящих в состав общего имущества МКД и общего количества прописанных в МКД жителей. Постановление РЭК Свердловской области № 39-ПК от 31.05.2017</t>
  </si>
  <si>
    <t>Постановление РЭК Свердловской области №131-ПК от 27.08.2012 г., № 39-ПК от 31.05.2017 г.</t>
  </si>
  <si>
    <t>1 полугодие - 21,48 / 2 полугодие - 22,26</t>
  </si>
  <si>
    <t>1 полугодие - 11,8 / 2 полугодие - 12,26</t>
  </si>
  <si>
    <t>одноставочный -  4,08 /4,28</t>
  </si>
  <si>
    <t>день - 4,67 / 4,90</t>
  </si>
  <si>
    <t>ночь - 2,20 / 2,31</t>
  </si>
  <si>
    <t>АО "Нижнетагильская энергосбытовая компания"</t>
  </si>
  <si>
    <t>01.07.2019</t>
  </si>
  <si>
    <t>Постановление РЭК Свердловской области №184-ПК от 01.12.2006 г., №93-ПК от 05.08.2009 г.</t>
  </si>
  <si>
    <t>Обращение с твердыми коммунальными отходами</t>
  </si>
  <si>
    <t>Единый региональный оператор ООО "Компания "Рифей"</t>
  </si>
  <si>
    <t>Постановление РЭК Свердловской области № 21-ПК от 14.03.2019 г. (изм. Постановления РЭК Свердловской области от 21.05.2019 № 44-ПК)</t>
  </si>
  <si>
    <t>Постановление РЭК Свердловской области № 77-ПК от 30.08.2017 г. (в ред. Постановления РЭК Свердловской областиот 28.06.2018 № 93-ПК)</t>
  </si>
  <si>
    <t>Организация накопления и выввоза ТКО и крупногабаритного мусора</t>
  </si>
  <si>
    <t>Региональный оператор ООО "Компания "Рифей"</t>
  </si>
  <si>
    <t xml:space="preserve">  ООО "Вирта"</t>
  </si>
  <si>
    <t>01.01.2020 г.</t>
  </si>
  <si>
    <t>ООО "Эгида-НТ", ИНН 6623023864, договор № 24-2020 от 01.02.2020 г.</t>
  </si>
  <si>
    <t>ООО "Вирта", ИНН 6623130979</t>
  </si>
  <si>
    <t>Отчет об исполнении управляющей организацией договора управления с ул. Карла Либкнехта д. 27</t>
  </si>
  <si>
    <t>ООО "Горгаз-НТ", ИНН 6671777526</t>
  </si>
  <si>
    <t>№ КЛ27 от 01.10.2020 г.</t>
  </si>
  <si>
    <t>Протокол общего собрания собственников № 2/2020 от 02.09.2020 г.</t>
  </si>
  <si>
    <t>№ б/н от 20.12.2019 г.</t>
  </si>
  <si>
    <t xml:space="preserve"> № 2/2020 от 02.09.2020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</si>
</sst>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i/>
      <sz val="9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4" fontId="6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8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" fontId="9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wrapText="1"/>
    </xf>
    <xf numFmtId="3" fontId="7" fillId="0" borderId="5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11" fillId="0" borderId="2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4" fontId="9" fillId="0" borderId="2" xfId="0" applyNumberFormat="1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164" fontId="7" fillId="0" borderId="5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left" wrapText="1"/>
    </xf>
    <xf numFmtId="4" fontId="15" fillId="0" borderId="1" xfId="0" applyNumberFormat="1" applyFont="1" applyBorder="1" applyAlignment="1">
      <alignment horizontal="left" wrapText="1"/>
    </xf>
    <xf numFmtId="0" fontId="7" fillId="0" borderId="4" xfId="0" applyFont="1" applyBorder="1" applyAlignment="1">
      <alignment wrapText="1"/>
    </xf>
    <xf numFmtId="165" fontId="7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4" fontId="14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4" fontId="7" fillId="0" borderId="4" xfId="0" applyNumberFormat="1" applyFont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0" fontId="17" fillId="0" borderId="0" xfId="0" applyFont="1"/>
    <xf numFmtId="0" fontId="14" fillId="0" borderId="1" xfId="0" applyFont="1" applyBorder="1" applyAlignment="1">
      <alignment horizontal="left" wrapText="1"/>
    </xf>
    <xf numFmtId="4" fontId="7" fillId="0" borderId="4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4" fontId="7" fillId="3" borderId="1" xfId="0" applyNumberFormat="1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4" fontId="8" fillId="0" borderId="2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4" fontId="7" fillId="3" borderId="4" xfId="0" applyNumberFormat="1" applyFont="1" applyFill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4" fontId="9" fillId="3" borderId="1" xfId="0" applyNumberFormat="1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4" fontId="10" fillId="3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wrapText="1"/>
    </xf>
    <xf numFmtId="4" fontId="10" fillId="0" borderId="5" xfId="0" applyNumberFormat="1" applyFont="1" applyBorder="1" applyAlignment="1">
      <alignment horizontal="center" wrapText="1"/>
    </xf>
    <xf numFmtId="0" fontId="7" fillId="0" borderId="4" xfId="0" applyFont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wrapText="1"/>
    </xf>
    <xf numFmtId="4" fontId="19" fillId="0" borderId="1" xfId="0" applyNumberFormat="1" applyFont="1" applyFill="1" applyBorder="1" applyAlignment="1">
      <alignment horizontal="center" wrapText="1"/>
    </xf>
    <xf numFmtId="4" fontId="14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4" fontId="9" fillId="0" borderId="4" xfId="0" applyNumberFormat="1" applyFont="1" applyBorder="1" applyAlignment="1">
      <alignment horizontal="center" wrapText="1"/>
    </xf>
    <xf numFmtId="4" fontId="9" fillId="0" borderId="5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zoomScale="120" zoomScaleNormal="120" workbookViewId="0">
      <selection activeCell="G8" sqref="G8"/>
    </sheetView>
  </sheetViews>
  <sheetFormatPr defaultRowHeight="15" x14ac:dyDescent="0.25"/>
  <cols>
    <col min="1" max="1" width="4.85546875" style="1" customWidth="1"/>
    <col min="2" max="2" width="53.140625" style="1" customWidth="1"/>
    <col min="3" max="3" width="6" style="1" customWidth="1"/>
    <col min="4" max="4" width="24.5703125" style="2" customWidth="1"/>
    <col min="5" max="16" width="9.140625" style="1"/>
  </cols>
  <sheetData>
    <row r="1" spans="1:5" ht="15" customHeight="1" x14ac:dyDescent="0.25">
      <c r="A1" s="113" t="s">
        <v>45</v>
      </c>
      <c r="B1" s="113"/>
      <c r="C1" s="113"/>
      <c r="D1" s="113"/>
      <c r="E1" s="86"/>
    </row>
    <row r="2" spans="1:5" ht="15" customHeight="1" x14ac:dyDescent="0.25">
      <c r="A2" s="113" t="s">
        <v>7</v>
      </c>
      <c r="B2" s="113"/>
      <c r="C2" s="113"/>
      <c r="D2" s="113"/>
      <c r="E2" s="86"/>
    </row>
    <row r="3" spans="1:5" ht="15" customHeight="1" x14ac:dyDescent="0.25">
      <c r="A3" s="114" t="s">
        <v>316</v>
      </c>
      <c r="B3" s="114"/>
      <c r="C3" s="114"/>
      <c r="D3" s="114"/>
      <c r="E3" s="86"/>
    </row>
    <row r="4" spans="1:5" ht="16.5" customHeight="1" x14ac:dyDescent="0.25">
      <c r="A4" s="115" t="s">
        <v>44</v>
      </c>
      <c r="B4" s="116"/>
      <c r="C4" s="116"/>
      <c r="D4" s="117"/>
    </row>
    <row r="5" spans="1:5" ht="18.75" customHeight="1" x14ac:dyDescent="0.25">
      <c r="A5" s="5" t="s">
        <v>0</v>
      </c>
      <c r="B5" s="5" t="s">
        <v>1</v>
      </c>
      <c r="C5" s="5" t="s">
        <v>2</v>
      </c>
      <c r="D5" s="6" t="s">
        <v>3</v>
      </c>
    </row>
    <row r="6" spans="1:5" x14ac:dyDescent="0.25">
      <c r="A6" s="3">
        <v>1</v>
      </c>
      <c r="B6" s="7" t="s">
        <v>39</v>
      </c>
      <c r="C6" s="3"/>
      <c r="D6" s="29">
        <v>44282</v>
      </c>
    </row>
    <row r="7" spans="1:5" x14ac:dyDescent="0.25">
      <c r="A7" s="115" t="s">
        <v>8</v>
      </c>
      <c r="B7" s="116"/>
      <c r="C7" s="116"/>
      <c r="D7" s="117"/>
    </row>
    <row r="8" spans="1:5" ht="36" customHeight="1" x14ac:dyDescent="0.25">
      <c r="A8" s="8">
        <v>2</v>
      </c>
      <c r="B8" s="7" t="s">
        <v>114</v>
      </c>
      <c r="C8" s="10" t="s">
        <v>6</v>
      </c>
      <c r="D8" s="18" t="s">
        <v>323</v>
      </c>
    </row>
    <row r="9" spans="1:5" ht="16.5" customHeight="1" x14ac:dyDescent="0.25">
      <c r="A9" s="20">
        <v>3</v>
      </c>
      <c r="B9" s="21" t="s">
        <v>9</v>
      </c>
      <c r="C9" s="22" t="s">
        <v>6</v>
      </c>
      <c r="D9" s="23" t="s">
        <v>322</v>
      </c>
    </row>
    <row r="10" spans="1:5" x14ac:dyDescent="0.25">
      <c r="A10" s="115" t="s">
        <v>10</v>
      </c>
      <c r="B10" s="116"/>
      <c r="C10" s="116"/>
      <c r="D10" s="117"/>
    </row>
    <row r="11" spans="1:5" ht="60.75" x14ac:dyDescent="0.25">
      <c r="A11" s="8">
        <v>4</v>
      </c>
      <c r="B11" s="7" t="s">
        <v>231</v>
      </c>
      <c r="C11" s="10" t="s">
        <v>6</v>
      </c>
      <c r="D11" s="38" t="s">
        <v>230</v>
      </c>
    </row>
    <row r="12" spans="1:5" x14ac:dyDescent="0.25">
      <c r="A12" s="115" t="s">
        <v>11</v>
      </c>
      <c r="B12" s="116"/>
      <c r="C12" s="116"/>
      <c r="D12" s="117"/>
    </row>
    <row r="13" spans="1:5" ht="12.75" customHeight="1" x14ac:dyDescent="0.25">
      <c r="A13" s="122">
        <v>5</v>
      </c>
      <c r="B13" s="119" t="s">
        <v>112</v>
      </c>
      <c r="C13" s="10" t="s">
        <v>6</v>
      </c>
      <c r="D13" s="25" t="s">
        <v>239</v>
      </c>
    </row>
    <row r="14" spans="1:5" ht="12.75" customHeight="1" x14ac:dyDescent="0.25">
      <c r="A14" s="123"/>
      <c r="B14" s="120"/>
      <c r="C14" s="10"/>
      <c r="D14" s="25" t="s">
        <v>240</v>
      </c>
    </row>
    <row r="15" spans="1:5" ht="12.75" customHeight="1" x14ac:dyDescent="0.25">
      <c r="A15" s="123"/>
      <c r="B15" s="120"/>
      <c r="C15" s="10"/>
      <c r="D15" s="25" t="s">
        <v>254</v>
      </c>
    </row>
    <row r="16" spans="1:5" ht="12.75" customHeight="1" x14ac:dyDescent="0.25">
      <c r="A16" s="124"/>
      <c r="B16" s="121"/>
      <c r="C16" s="10"/>
      <c r="D16" s="25" t="s">
        <v>265</v>
      </c>
    </row>
    <row r="17" spans="1:5" ht="12.75" customHeight="1" x14ac:dyDescent="0.25">
      <c r="A17" s="8">
        <v>6</v>
      </c>
      <c r="B17" s="7" t="s">
        <v>12</v>
      </c>
      <c r="C17" s="10" t="s">
        <v>6</v>
      </c>
      <c r="D17" s="32">
        <v>1967</v>
      </c>
    </row>
    <row r="18" spans="1:5" ht="23.25" customHeight="1" x14ac:dyDescent="0.25">
      <c r="A18" s="8">
        <v>7</v>
      </c>
      <c r="B18" s="7" t="s">
        <v>13</v>
      </c>
      <c r="C18" s="10" t="s">
        <v>6</v>
      </c>
      <c r="D18" s="64" t="s">
        <v>237</v>
      </c>
    </row>
    <row r="19" spans="1:5" ht="12.75" customHeight="1" x14ac:dyDescent="0.25">
      <c r="A19" s="8">
        <v>8</v>
      </c>
      <c r="B19" s="7" t="s">
        <v>14</v>
      </c>
      <c r="C19" s="10" t="s">
        <v>6</v>
      </c>
      <c r="D19" s="18" t="s">
        <v>245</v>
      </c>
    </row>
    <row r="20" spans="1:5" ht="12.75" customHeight="1" x14ac:dyDescent="0.25">
      <c r="A20" s="8">
        <v>9</v>
      </c>
      <c r="B20" s="7" t="s">
        <v>15</v>
      </c>
      <c r="C20" s="10" t="s">
        <v>6</v>
      </c>
      <c r="D20" s="18"/>
    </row>
    <row r="21" spans="1:5" ht="12.75" customHeight="1" x14ac:dyDescent="0.25">
      <c r="A21" s="8">
        <v>10</v>
      </c>
      <c r="B21" s="8" t="s">
        <v>16</v>
      </c>
      <c r="C21" s="8" t="s">
        <v>18</v>
      </c>
      <c r="D21" s="28">
        <v>5</v>
      </c>
    </row>
    <row r="22" spans="1:5" ht="12.75" customHeight="1" x14ac:dyDescent="0.25">
      <c r="A22" s="8">
        <v>11</v>
      </c>
      <c r="B22" s="15" t="s">
        <v>17</v>
      </c>
      <c r="C22" s="8" t="s">
        <v>18</v>
      </c>
      <c r="D22" s="28">
        <v>1</v>
      </c>
    </row>
    <row r="23" spans="1:5" ht="12.75" customHeight="1" x14ac:dyDescent="0.25">
      <c r="A23" s="8">
        <v>12</v>
      </c>
      <c r="B23" s="7" t="s">
        <v>19</v>
      </c>
      <c r="C23" s="8" t="s">
        <v>18</v>
      </c>
      <c r="D23" s="28">
        <v>4</v>
      </c>
    </row>
    <row r="24" spans="1:5" ht="12.75" customHeight="1" x14ac:dyDescent="0.25">
      <c r="A24" s="8">
        <v>13</v>
      </c>
      <c r="B24" s="7" t="s">
        <v>20</v>
      </c>
      <c r="C24" s="8" t="s">
        <v>18</v>
      </c>
      <c r="D24" s="18" t="s">
        <v>21</v>
      </c>
    </row>
    <row r="25" spans="1:5" ht="12.75" customHeight="1" x14ac:dyDescent="0.25">
      <c r="A25" s="8">
        <v>14</v>
      </c>
      <c r="B25" s="7" t="s">
        <v>22</v>
      </c>
      <c r="C25" s="17" t="s">
        <v>6</v>
      </c>
      <c r="D25" s="30"/>
    </row>
    <row r="26" spans="1:5" ht="12.75" customHeight="1" x14ac:dyDescent="0.25">
      <c r="A26" s="8">
        <v>15</v>
      </c>
      <c r="B26" s="8" t="s">
        <v>23</v>
      </c>
      <c r="C26" s="8" t="s">
        <v>18</v>
      </c>
      <c r="D26" s="28">
        <v>70</v>
      </c>
    </row>
    <row r="27" spans="1:5" ht="12.75" customHeight="1" x14ac:dyDescent="0.25">
      <c r="A27" s="8">
        <v>16</v>
      </c>
      <c r="B27" s="14" t="s">
        <v>24</v>
      </c>
      <c r="C27" s="8" t="s">
        <v>18</v>
      </c>
      <c r="D27" s="31">
        <v>1</v>
      </c>
    </row>
    <row r="28" spans="1:5" ht="12.75" customHeight="1" x14ac:dyDescent="0.25">
      <c r="A28" s="8">
        <v>17</v>
      </c>
      <c r="B28" s="7" t="s">
        <v>25</v>
      </c>
      <c r="C28" s="9" t="s">
        <v>26</v>
      </c>
      <c r="D28" s="18">
        <v>2786.7</v>
      </c>
    </row>
    <row r="29" spans="1:5" ht="12.75" customHeight="1" x14ac:dyDescent="0.25">
      <c r="A29" s="8">
        <v>18</v>
      </c>
      <c r="B29" s="11" t="s">
        <v>27</v>
      </c>
      <c r="C29" s="9" t="s">
        <v>26</v>
      </c>
      <c r="D29" s="18">
        <v>2681.8</v>
      </c>
      <c r="E29" s="12"/>
    </row>
    <row r="30" spans="1:5" ht="12.75" customHeight="1" x14ac:dyDescent="0.25">
      <c r="A30" s="8">
        <v>19</v>
      </c>
      <c r="B30" s="11" t="s">
        <v>28</v>
      </c>
      <c r="C30" s="9" t="s">
        <v>26</v>
      </c>
      <c r="D30" s="18">
        <v>104.9</v>
      </c>
      <c r="E30" s="12"/>
    </row>
    <row r="31" spans="1:5" ht="25.5" customHeight="1" x14ac:dyDescent="0.25">
      <c r="A31" s="8">
        <v>20</v>
      </c>
      <c r="B31" s="11" t="s">
        <v>29</v>
      </c>
      <c r="C31" s="9" t="s">
        <v>26</v>
      </c>
      <c r="D31" s="18">
        <v>3176.4</v>
      </c>
      <c r="E31" s="12"/>
    </row>
    <row r="32" spans="1:5" ht="26.25" x14ac:dyDescent="0.25">
      <c r="A32" s="8">
        <v>21</v>
      </c>
      <c r="B32" s="7" t="s">
        <v>30</v>
      </c>
      <c r="C32" s="10" t="s">
        <v>6</v>
      </c>
      <c r="D32" s="18" t="s">
        <v>266</v>
      </c>
      <c r="E32" s="12"/>
    </row>
    <row r="33" spans="1:5" ht="26.25" x14ac:dyDescent="0.25">
      <c r="A33" s="8">
        <v>22</v>
      </c>
      <c r="B33" s="7" t="s">
        <v>31</v>
      </c>
      <c r="C33" s="8" t="s">
        <v>26</v>
      </c>
      <c r="D33" s="18">
        <v>3588</v>
      </c>
      <c r="E33" s="12"/>
    </row>
    <row r="34" spans="1:5" ht="24" x14ac:dyDescent="0.25">
      <c r="A34" s="8">
        <v>23</v>
      </c>
      <c r="B34" s="71" t="s">
        <v>32</v>
      </c>
      <c r="C34" s="71" t="s">
        <v>26</v>
      </c>
      <c r="D34" s="70" t="s">
        <v>113</v>
      </c>
      <c r="E34" s="12"/>
    </row>
    <row r="35" spans="1:5" ht="17.25" customHeight="1" x14ac:dyDescent="0.25">
      <c r="A35" s="8">
        <v>24</v>
      </c>
      <c r="B35" s="7" t="s">
        <v>33</v>
      </c>
      <c r="C35" s="10" t="s">
        <v>6</v>
      </c>
      <c r="D35" s="18" t="s">
        <v>120</v>
      </c>
      <c r="E35" s="12"/>
    </row>
    <row r="36" spans="1:5" x14ac:dyDescent="0.25">
      <c r="A36" s="8">
        <v>25</v>
      </c>
      <c r="B36" s="7" t="s">
        <v>34</v>
      </c>
      <c r="C36" s="10" t="s">
        <v>6</v>
      </c>
      <c r="D36" s="18" t="s">
        <v>234</v>
      </c>
      <c r="E36" s="12"/>
    </row>
    <row r="37" spans="1:5" x14ac:dyDescent="0.25">
      <c r="A37" s="8">
        <v>26</v>
      </c>
      <c r="B37" s="7" t="s">
        <v>35</v>
      </c>
      <c r="C37" s="10" t="s">
        <v>6</v>
      </c>
      <c r="D37" s="18" t="s">
        <v>234</v>
      </c>
      <c r="E37" s="12"/>
    </row>
    <row r="38" spans="1:5" x14ac:dyDescent="0.25">
      <c r="A38" s="8">
        <v>27</v>
      </c>
      <c r="B38" s="7" t="s">
        <v>36</v>
      </c>
      <c r="C38" s="10" t="s">
        <v>6</v>
      </c>
      <c r="D38" s="18" t="s">
        <v>37</v>
      </c>
      <c r="E38" s="12"/>
    </row>
    <row r="39" spans="1:5" x14ac:dyDescent="0.25">
      <c r="A39" s="84">
        <v>28</v>
      </c>
      <c r="B39" s="7" t="s">
        <v>38</v>
      </c>
      <c r="C39" s="8"/>
      <c r="D39" s="18" t="s">
        <v>234</v>
      </c>
      <c r="E39" s="12"/>
    </row>
    <row r="40" spans="1:5" x14ac:dyDescent="0.25">
      <c r="A40" s="118" t="s">
        <v>40</v>
      </c>
      <c r="B40" s="118"/>
      <c r="C40" s="118"/>
      <c r="D40" s="118"/>
      <c r="E40" s="12"/>
    </row>
    <row r="41" spans="1:5" x14ac:dyDescent="0.25">
      <c r="A41" s="8">
        <v>29</v>
      </c>
      <c r="B41" s="7" t="s">
        <v>41</v>
      </c>
      <c r="C41" s="10" t="s">
        <v>6</v>
      </c>
      <c r="D41" s="4" t="s">
        <v>234</v>
      </c>
      <c r="E41" s="12"/>
    </row>
    <row r="42" spans="1:5" x14ac:dyDescent="0.25">
      <c r="A42" s="8">
        <v>30</v>
      </c>
      <c r="B42" s="7" t="s">
        <v>42</v>
      </c>
      <c r="C42" s="10" t="s">
        <v>6</v>
      </c>
      <c r="D42" s="4" t="s">
        <v>234</v>
      </c>
      <c r="E42" s="12"/>
    </row>
    <row r="43" spans="1:5" ht="17.25" customHeight="1" x14ac:dyDescent="0.25">
      <c r="A43" s="71">
        <v>31</v>
      </c>
      <c r="B43" s="72" t="s">
        <v>43</v>
      </c>
      <c r="C43" s="17" t="s">
        <v>6</v>
      </c>
      <c r="D43" s="70" t="s">
        <v>260</v>
      </c>
      <c r="E43" s="12"/>
    </row>
    <row r="44" spans="1:5" x14ac:dyDescent="0.25">
      <c r="A44" s="12"/>
      <c r="B44" s="12"/>
      <c r="C44" s="12"/>
      <c r="D44" s="13"/>
      <c r="E44" s="12"/>
    </row>
    <row r="45" spans="1:5" x14ac:dyDescent="0.25">
      <c r="A45" s="12"/>
      <c r="B45" s="12"/>
      <c r="C45" s="12"/>
      <c r="D45" s="13"/>
      <c r="E45" s="12"/>
    </row>
    <row r="46" spans="1:5" x14ac:dyDescent="0.25">
      <c r="A46" s="12"/>
      <c r="B46" s="12"/>
      <c r="C46" s="12"/>
      <c r="D46" s="13"/>
      <c r="E46" s="12"/>
    </row>
    <row r="47" spans="1:5" x14ac:dyDescent="0.25">
      <c r="A47" s="12"/>
      <c r="B47" s="12"/>
      <c r="C47" s="12"/>
      <c r="D47" s="13"/>
      <c r="E47" s="12"/>
    </row>
  </sheetData>
  <mergeCells count="10">
    <mergeCell ref="A1:D1"/>
    <mergeCell ref="A2:D2"/>
    <mergeCell ref="A3:D3"/>
    <mergeCell ref="A12:D12"/>
    <mergeCell ref="A40:D40"/>
    <mergeCell ref="A10:D10"/>
    <mergeCell ref="A4:D4"/>
    <mergeCell ref="A7:D7"/>
    <mergeCell ref="B13:B16"/>
    <mergeCell ref="A13:A16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"/>
  <sheetViews>
    <sheetView zoomScale="120" zoomScaleNormal="120" workbookViewId="0">
      <selection activeCell="D30" sqref="D30"/>
    </sheetView>
  </sheetViews>
  <sheetFormatPr defaultRowHeight="15" x14ac:dyDescent="0.25"/>
  <cols>
    <col min="1" max="1" width="4.85546875" style="1" customWidth="1"/>
    <col min="2" max="2" width="41" style="1" customWidth="1"/>
    <col min="3" max="3" width="6" style="1" customWidth="1"/>
    <col min="4" max="4" width="26.5703125" style="2" customWidth="1"/>
    <col min="5" max="16" width="9.140625" style="1"/>
  </cols>
  <sheetData>
    <row r="1" spans="1:5" ht="15" customHeight="1" x14ac:dyDescent="0.25">
      <c r="A1" s="113" t="s">
        <v>45</v>
      </c>
      <c r="B1" s="113"/>
      <c r="C1" s="113"/>
      <c r="D1" s="113"/>
      <c r="E1" s="86"/>
    </row>
    <row r="2" spans="1:5" ht="15" customHeight="1" x14ac:dyDescent="0.25">
      <c r="A2" s="113" t="s">
        <v>7</v>
      </c>
      <c r="B2" s="113"/>
      <c r="C2" s="113"/>
      <c r="D2" s="113"/>
      <c r="E2" s="86"/>
    </row>
    <row r="3" spans="1:5" ht="15" customHeight="1" x14ac:dyDescent="0.25">
      <c r="A3" s="113" t="s">
        <v>316</v>
      </c>
      <c r="B3" s="113"/>
      <c r="C3" s="113"/>
      <c r="D3" s="113"/>
      <c r="E3" s="86"/>
    </row>
    <row r="4" spans="1:5" s="1" customFormat="1" ht="8.25" customHeight="1" x14ac:dyDescent="0.2">
      <c r="A4" s="125"/>
      <c r="B4" s="125"/>
      <c r="C4" s="125"/>
      <c r="D4" s="125"/>
      <c r="E4" s="12"/>
    </row>
    <row r="5" spans="1:5" s="1" customFormat="1" ht="12.75" x14ac:dyDescent="0.2">
      <c r="A5" s="118" t="s">
        <v>72</v>
      </c>
      <c r="B5" s="118"/>
      <c r="C5" s="118"/>
      <c r="D5" s="118"/>
      <c r="E5" s="12"/>
    </row>
    <row r="6" spans="1:5" s="1" customFormat="1" ht="39.75" customHeight="1" x14ac:dyDescent="0.2">
      <c r="A6" s="126" t="s">
        <v>73</v>
      </c>
      <c r="B6" s="127"/>
      <c r="C6" s="127"/>
      <c r="D6" s="128"/>
      <c r="E6" s="12"/>
    </row>
    <row r="7" spans="1:5" s="1" customFormat="1" ht="17.25" customHeight="1" x14ac:dyDescent="0.2">
      <c r="A7" s="5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3">
        <v>1</v>
      </c>
      <c r="B8" s="7" t="s">
        <v>39</v>
      </c>
      <c r="C8" s="10" t="s">
        <v>6</v>
      </c>
      <c r="D8" s="16">
        <v>44282</v>
      </c>
      <c r="E8" s="12"/>
    </row>
    <row r="9" spans="1:5" s="1" customFormat="1" ht="12.75" customHeight="1" x14ac:dyDescent="0.2">
      <c r="A9" s="118" t="s">
        <v>46</v>
      </c>
      <c r="B9" s="118"/>
      <c r="C9" s="118"/>
      <c r="D9" s="118"/>
      <c r="E9" s="12"/>
    </row>
    <row r="10" spans="1:5" s="1" customFormat="1" ht="12.75" customHeight="1" x14ac:dyDescent="0.2">
      <c r="A10" s="8">
        <v>2</v>
      </c>
      <c r="B10" s="7" t="s">
        <v>47</v>
      </c>
      <c r="C10" s="10" t="s">
        <v>6</v>
      </c>
      <c r="D10" s="9" t="s">
        <v>267</v>
      </c>
      <c r="E10" s="12"/>
    </row>
    <row r="11" spans="1:5" s="1" customFormat="1" ht="12.75" customHeight="1" x14ac:dyDescent="0.2">
      <c r="A11" s="118" t="s">
        <v>48</v>
      </c>
      <c r="B11" s="118"/>
      <c r="C11" s="118"/>
      <c r="D11" s="118"/>
      <c r="E11" s="12"/>
    </row>
    <row r="12" spans="1:5" s="1" customFormat="1" ht="12.75" customHeight="1" x14ac:dyDescent="0.2">
      <c r="A12" s="8">
        <v>3</v>
      </c>
      <c r="B12" s="7" t="s">
        <v>49</v>
      </c>
      <c r="C12" s="10" t="s">
        <v>6</v>
      </c>
      <c r="D12" s="9" t="s">
        <v>268</v>
      </c>
      <c r="E12" s="12"/>
    </row>
    <row r="13" spans="1:5" s="1" customFormat="1" ht="12.75" customHeight="1" x14ac:dyDescent="0.2">
      <c r="A13" s="8">
        <v>4</v>
      </c>
      <c r="B13" s="7" t="s">
        <v>50</v>
      </c>
      <c r="C13" s="8"/>
      <c r="D13" s="9" t="s">
        <v>261</v>
      </c>
      <c r="E13" s="12"/>
    </row>
    <row r="14" spans="1:5" s="1" customFormat="1" ht="12.75" customHeight="1" x14ac:dyDescent="0.2">
      <c r="A14" s="118" t="s">
        <v>51</v>
      </c>
      <c r="B14" s="118"/>
      <c r="C14" s="118"/>
      <c r="D14" s="118"/>
      <c r="E14" s="12"/>
    </row>
    <row r="15" spans="1:5" s="1" customFormat="1" ht="12.75" customHeight="1" x14ac:dyDescent="0.2">
      <c r="A15" s="8">
        <v>5</v>
      </c>
      <c r="B15" s="7" t="s">
        <v>52</v>
      </c>
      <c r="C15" s="10" t="s">
        <v>6</v>
      </c>
      <c r="D15" s="9" t="s">
        <v>269</v>
      </c>
      <c r="E15" s="12"/>
    </row>
    <row r="16" spans="1:5" s="1" customFormat="1" ht="12.75" customHeight="1" x14ac:dyDescent="0.2">
      <c r="A16" s="118" t="s">
        <v>53</v>
      </c>
      <c r="B16" s="118"/>
      <c r="C16" s="118"/>
      <c r="D16" s="118"/>
      <c r="E16" s="12"/>
    </row>
    <row r="17" spans="1:5" s="1" customFormat="1" ht="12.75" customHeight="1" x14ac:dyDescent="0.2">
      <c r="A17" s="25">
        <v>6</v>
      </c>
      <c r="B17" s="26" t="s">
        <v>54</v>
      </c>
      <c r="C17" s="27" t="s">
        <v>6</v>
      </c>
      <c r="D17" s="18" t="s">
        <v>255</v>
      </c>
      <c r="E17" s="12"/>
    </row>
    <row r="18" spans="1:5" s="1" customFormat="1" ht="27.75" customHeight="1" x14ac:dyDescent="0.2">
      <c r="A18" s="73">
        <v>7</v>
      </c>
      <c r="B18" s="74" t="s">
        <v>55</v>
      </c>
      <c r="C18" s="75" t="s">
        <v>6</v>
      </c>
      <c r="D18" s="70" t="s">
        <v>270</v>
      </c>
      <c r="E18" s="12"/>
    </row>
    <row r="19" spans="1:5" s="1" customFormat="1" ht="12.75" customHeight="1" x14ac:dyDescent="0.2">
      <c r="A19" s="118" t="s">
        <v>56</v>
      </c>
      <c r="B19" s="118"/>
      <c r="C19" s="118"/>
      <c r="D19" s="118"/>
      <c r="E19" s="12"/>
    </row>
    <row r="20" spans="1:5" s="1" customFormat="1" ht="12.75" customHeight="1" x14ac:dyDescent="0.2">
      <c r="A20" s="25">
        <v>8</v>
      </c>
      <c r="B20" s="26" t="s">
        <v>57</v>
      </c>
      <c r="C20" s="25" t="s">
        <v>26</v>
      </c>
      <c r="D20" s="65">
        <v>434.7</v>
      </c>
      <c r="E20" s="12"/>
    </row>
    <row r="21" spans="1:5" s="1" customFormat="1" ht="12.75" customHeight="1" x14ac:dyDescent="0.2">
      <c r="A21" s="118" t="s">
        <v>58</v>
      </c>
      <c r="B21" s="118"/>
      <c r="C21" s="118"/>
      <c r="D21" s="118"/>
      <c r="E21" s="12"/>
    </row>
    <row r="22" spans="1:5" s="1" customFormat="1" ht="12.75" customHeight="1" x14ac:dyDescent="0.2">
      <c r="A22" s="25">
        <v>9</v>
      </c>
      <c r="B22" s="26" t="s">
        <v>59</v>
      </c>
      <c r="C22" s="27" t="s">
        <v>6</v>
      </c>
      <c r="D22" s="18" t="s">
        <v>79</v>
      </c>
      <c r="E22" s="12"/>
    </row>
    <row r="23" spans="1:5" s="1" customFormat="1" ht="12.75" customHeight="1" x14ac:dyDescent="0.2">
      <c r="A23" s="25">
        <v>10</v>
      </c>
      <c r="B23" s="26" t="s">
        <v>60</v>
      </c>
      <c r="C23" s="25" t="s">
        <v>18</v>
      </c>
      <c r="D23" s="28">
        <v>0</v>
      </c>
      <c r="E23" s="12"/>
    </row>
    <row r="24" spans="1:5" s="1" customFormat="1" ht="12.75" customHeight="1" x14ac:dyDescent="0.2">
      <c r="A24" s="118" t="s">
        <v>61</v>
      </c>
      <c r="B24" s="118"/>
      <c r="C24" s="118"/>
      <c r="D24" s="118"/>
      <c r="E24" s="12"/>
    </row>
    <row r="25" spans="1:5" s="1" customFormat="1" ht="12.75" customHeight="1" x14ac:dyDescent="0.2">
      <c r="A25" s="25">
        <v>11</v>
      </c>
      <c r="B25" s="26" t="s">
        <v>62</v>
      </c>
      <c r="C25" s="10" t="s">
        <v>6</v>
      </c>
      <c r="D25" s="4" t="s">
        <v>21</v>
      </c>
      <c r="E25" s="12"/>
    </row>
    <row r="26" spans="1:5" s="1" customFormat="1" ht="12.75" customHeight="1" x14ac:dyDescent="0.2">
      <c r="A26" s="25">
        <v>12</v>
      </c>
      <c r="B26" s="26" t="s">
        <v>63</v>
      </c>
      <c r="C26" s="10" t="s">
        <v>6</v>
      </c>
      <c r="D26" s="4" t="s">
        <v>21</v>
      </c>
      <c r="E26" s="12"/>
    </row>
    <row r="27" spans="1:5" s="1" customFormat="1" ht="12.75" customHeight="1" x14ac:dyDescent="0.2">
      <c r="A27" s="25">
        <v>13</v>
      </c>
      <c r="B27" s="26" t="s">
        <v>64</v>
      </c>
      <c r="C27" s="10" t="s">
        <v>6</v>
      </c>
      <c r="D27" s="4" t="s">
        <v>21</v>
      </c>
      <c r="E27" s="12"/>
    </row>
    <row r="28" spans="1:5" s="1" customFormat="1" ht="12.75" customHeight="1" x14ac:dyDescent="0.2">
      <c r="A28" s="118" t="s">
        <v>65</v>
      </c>
      <c r="B28" s="118"/>
      <c r="C28" s="118"/>
      <c r="D28" s="118"/>
      <c r="E28" s="12"/>
    </row>
    <row r="29" spans="1:5" s="1" customFormat="1" ht="12.75" customHeight="1" x14ac:dyDescent="0.2">
      <c r="A29" s="25">
        <v>14</v>
      </c>
      <c r="B29" s="26" t="s">
        <v>66</v>
      </c>
      <c r="C29" s="25"/>
      <c r="D29" s="18" t="s">
        <v>241</v>
      </c>
      <c r="E29" s="12"/>
    </row>
    <row r="30" spans="1:5" s="1" customFormat="1" ht="12.75" customHeight="1" x14ac:dyDescent="0.2">
      <c r="A30" s="25">
        <v>15</v>
      </c>
      <c r="B30" s="26" t="s">
        <v>67</v>
      </c>
      <c r="C30" s="25"/>
      <c r="D30" s="18" t="s">
        <v>238</v>
      </c>
      <c r="E30" s="12"/>
    </row>
    <row r="31" spans="1:5" s="1" customFormat="1" ht="12.75" customHeight="1" x14ac:dyDescent="0.2">
      <c r="A31" s="25">
        <v>16</v>
      </c>
      <c r="B31" s="26" t="s">
        <v>68</v>
      </c>
      <c r="C31" s="25"/>
      <c r="D31" s="18" t="s">
        <v>238</v>
      </c>
      <c r="E31" s="12"/>
    </row>
    <row r="32" spans="1:5" s="1" customFormat="1" ht="12.75" customHeight="1" x14ac:dyDescent="0.2">
      <c r="A32" s="25">
        <v>17</v>
      </c>
      <c r="B32" s="26" t="s">
        <v>69</v>
      </c>
      <c r="C32" s="25"/>
      <c r="D32" s="18" t="s">
        <v>76</v>
      </c>
      <c r="E32" s="12"/>
    </row>
    <row r="33" spans="1:5" s="1" customFormat="1" ht="12.75" customHeight="1" x14ac:dyDescent="0.2">
      <c r="A33" s="25">
        <v>18</v>
      </c>
      <c r="B33" s="26" t="s">
        <v>70</v>
      </c>
      <c r="C33" s="25"/>
      <c r="D33" s="58"/>
      <c r="E33" s="12"/>
    </row>
    <row r="34" spans="1:5" s="1" customFormat="1" ht="12.75" customHeight="1" x14ac:dyDescent="0.2">
      <c r="A34" s="25">
        <v>19</v>
      </c>
      <c r="B34" s="26" t="s">
        <v>71</v>
      </c>
      <c r="C34" s="25"/>
      <c r="D34" s="58"/>
      <c r="E34" s="12"/>
    </row>
    <row r="35" spans="1:5" s="1" customFormat="1" ht="12.75" customHeight="1" x14ac:dyDescent="0.2">
      <c r="A35" s="25">
        <v>20</v>
      </c>
      <c r="B35" s="26" t="s">
        <v>66</v>
      </c>
      <c r="C35" s="25"/>
      <c r="D35" s="18" t="s">
        <v>74</v>
      </c>
      <c r="E35" s="12"/>
    </row>
    <row r="36" spans="1:5" s="1" customFormat="1" ht="12.75" customHeight="1" x14ac:dyDescent="0.2">
      <c r="A36" s="25">
        <v>21</v>
      </c>
      <c r="B36" s="26" t="s">
        <v>67</v>
      </c>
      <c r="C36" s="25"/>
      <c r="D36" s="18" t="s">
        <v>238</v>
      </c>
      <c r="E36" s="12"/>
    </row>
    <row r="37" spans="1:5" s="1" customFormat="1" ht="12.75" customHeight="1" x14ac:dyDescent="0.2">
      <c r="A37" s="25">
        <v>22</v>
      </c>
      <c r="B37" s="26" t="s">
        <v>68</v>
      </c>
      <c r="C37" s="25"/>
      <c r="D37" s="18" t="s">
        <v>238</v>
      </c>
      <c r="E37" s="12"/>
    </row>
    <row r="38" spans="1:5" s="1" customFormat="1" ht="12.75" customHeight="1" x14ac:dyDescent="0.2">
      <c r="A38" s="25">
        <v>23</v>
      </c>
      <c r="B38" s="26" t="s">
        <v>69</v>
      </c>
      <c r="C38" s="25"/>
      <c r="D38" s="18" t="s">
        <v>90</v>
      </c>
      <c r="E38" s="12"/>
    </row>
    <row r="39" spans="1:5" s="1" customFormat="1" ht="12.75" customHeight="1" x14ac:dyDescent="0.2">
      <c r="A39" s="25">
        <v>24</v>
      </c>
      <c r="B39" s="26" t="s">
        <v>70</v>
      </c>
      <c r="C39" s="25"/>
      <c r="D39" s="58"/>
      <c r="E39" s="12"/>
    </row>
    <row r="40" spans="1:5" s="1" customFormat="1" ht="12.75" customHeight="1" x14ac:dyDescent="0.2">
      <c r="A40" s="25">
        <v>25</v>
      </c>
      <c r="B40" s="26" t="s">
        <v>71</v>
      </c>
      <c r="C40" s="25"/>
      <c r="D40" s="58"/>
      <c r="E40" s="12"/>
    </row>
    <row r="41" spans="1:5" s="1" customFormat="1" ht="12.75" customHeight="1" x14ac:dyDescent="0.2">
      <c r="A41" s="25">
        <v>26</v>
      </c>
      <c r="B41" s="26" t="s">
        <v>66</v>
      </c>
      <c r="C41" s="25"/>
      <c r="D41" s="65" t="s">
        <v>75</v>
      </c>
      <c r="E41" s="12"/>
    </row>
    <row r="42" spans="1:5" s="1" customFormat="1" ht="12.75" customHeight="1" x14ac:dyDescent="0.2">
      <c r="A42" s="25">
        <v>27</v>
      </c>
      <c r="B42" s="26" t="s">
        <v>67</v>
      </c>
      <c r="C42" s="25"/>
      <c r="D42" s="18" t="s">
        <v>238</v>
      </c>
      <c r="E42" s="12"/>
    </row>
    <row r="43" spans="1:5" s="1" customFormat="1" ht="12.75" customHeight="1" x14ac:dyDescent="0.2">
      <c r="A43" s="25">
        <v>28</v>
      </c>
      <c r="B43" s="26" t="s">
        <v>68</v>
      </c>
      <c r="C43" s="25"/>
      <c r="D43" s="18" t="s">
        <v>238</v>
      </c>
      <c r="E43" s="12"/>
    </row>
    <row r="44" spans="1:5" s="1" customFormat="1" ht="12.75" customHeight="1" x14ac:dyDescent="0.2">
      <c r="A44" s="25">
        <v>29</v>
      </c>
      <c r="B44" s="26" t="s">
        <v>69</v>
      </c>
      <c r="C44" s="25"/>
      <c r="D44" s="18" t="s">
        <v>89</v>
      </c>
      <c r="E44" s="12"/>
    </row>
    <row r="45" spans="1:5" s="1" customFormat="1" ht="12.75" customHeight="1" x14ac:dyDescent="0.2">
      <c r="A45" s="25">
        <v>30</v>
      </c>
      <c r="B45" s="26" t="s">
        <v>70</v>
      </c>
      <c r="C45" s="25"/>
      <c r="D45" s="58"/>
      <c r="E45" s="12"/>
    </row>
    <row r="46" spans="1:5" s="1" customFormat="1" ht="12.75" customHeight="1" x14ac:dyDescent="0.2">
      <c r="A46" s="25">
        <v>31</v>
      </c>
      <c r="B46" s="26" t="s">
        <v>71</v>
      </c>
      <c r="C46" s="25"/>
      <c r="D46" s="58"/>
      <c r="E46" s="12"/>
    </row>
    <row r="47" spans="1:5" s="1" customFormat="1" ht="12.75" customHeight="1" x14ac:dyDescent="0.2">
      <c r="A47" s="25">
        <v>32</v>
      </c>
      <c r="B47" s="26" t="s">
        <v>66</v>
      </c>
      <c r="C47" s="25"/>
      <c r="D47" s="18" t="s">
        <v>5</v>
      </c>
      <c r="E47" s="12"/>
    </row>
    <row r="48" spans="1:5" s="1" customFormat="1" ht="12.75" customHeight="1" x14ac:dyDescent="0.2">
      <c r="A48" s="25">
        <v>33</v>
      </c>
      <c r="B48" s="26" t="s">
        <v>67</v>
      </c>
      <c r="C48" s="25"/>
      <c r="D48" s="18" t="s">
        <v>115</v>
      </c>
      <c r="E48" s="12"/>
    </row>
    <row r="49" spans="1:5" s="1" customFormat="1" ht="12.75" customHeight="1" x14ac:dyDescent="0.2">
      <c r="A49" s="25">
        <v>34</v>
      </c>
      <c r="B49" s="26" t="s">
        <v>68</v>
      </c>
      <c r="C49" s="25"/>
      <c r="D49" s="18" t="s">
        <v>117</v>
      </c>
      <c r="E49" s="12"/>
    </row>
    <row r="50" spans="1:5" s="1" customFormat="1" ht="12.75" customHeight="1" x14ac:dyDescent="0.2">
      <c r="A50" s="25">
        <v>35</v>
      </c>
      <c r="B50" s="26" t="s">
        <v>69</v>
      </c>
      <c r="C50" s="25"/>
      <c r="D50" s="18" t="s">
        <v>91</v>
      </c>
      <c r="E50" s="12"/>
    </row>
    <row r="51" spans="1:5" s="1" customFormat="1" ht="12.75" customHeight="1" x14ac:dyDescent="0.2">
      <c r="A51" s="25">
        <v>36</v>
      </c>
      <c r="B51" s="26" t="s">
        <v>70</v>
      </c>
      <c r="C51" s="25"/>
      <c r="D51" s="58">
        <v>41275</v>
      </c>
      <c r="E51" s="12"/>
    </row>
    <row r="52" spans="1:5" s="1" customFormat="1" ht="12.75" customHeight="1" x14ac:dyDescent="0.2">
      <c r="A52" s="25">
        <v>37</v>
      </c>
      <c r="B52" s="26" t="s">
        <v>71</v>
      </c>
      <c r="C52" s="25"/>
      <c r="D52" s="58">
        <v>44927</v>
      </c>
      <c r="E52" s="12"/>
    </row>
    <row r="53" spans="1:5" s="1" customFormat="1" ht="12.75" customHeight="1" x14ac:dyDescent="0.2">
      <c r="A53" s="118" t="s">
        <v>77</v>
      </c>
      <c r="B53" s="118"/>
      <c r="C53" s="118"/>
      <c r="D53" s="118"/>
      <c r="E53" s="12"/>
    </row>
    <row r="54" spans="1:5" s="1" customFormat="1" ht="12.75" customHeight="1" x14ac:dyDescent="0.2">
      <c r="A54" s="25">
        <v>38</v>
      </c>
      <c r="B54" s="26" t="s">
        <v>78</v>
      </c>
      <c r="C54" s="25"/>
      <c r="D54" s="18" t="s">
        <v>118</v>
      </c>
      <c r="E54" s="12"/>
    </row>
    <row r="55" spans="1:5" s="1" customFormat="1" ht="12.75" customHeight="1" x14ac:dyDescent="0.2">
      <c r="A55" s="25">
        <v>39</v>
      </c>
      <c r="B55" s="26" t="s">
        <v>119</v>
      </c>
      <c r="C55" s="25" t="s">
        <v>18</v>
      </c>
      <c r="D55" s="28">
        <v>1</v>
      </c>
      <c r="E55" s="12"/>
    </row>
    <row r="56" spans="1:5" s="1" customFormat="1" ht="12.75" customHeight="1" x14ac:dyDescent="0.2">
      <c r="A56" s="118" t="s">
        <v>80</v>
      </c>
      <c r="B56" s="118"/>
      <c r="C56" s="118"/>
      <c r="D56" s="118"/>
      <c r="E56" s="12"/>
    </row>
    <row r="57" spans="1:5" s="1" customFormat="1" ht="12.75" customHeight="1" x14ac:dyDescent="0.2">
      <c r="A57" s="25">
        <v>40</v>
      </c>
      <c r="B57" s="26" t="s">
        <v>81</v>
      </c>
      <c r="C57" s="27" t="s">
        <v>6</v>
      </c>
      <c r="D57" s="18" t="s">
        <v>118</v>
      </c>
      <c r="E57" s="12"/>
    </row>
    <row r="58" spans="1:5" s="1" customFormat="1" ht="12.75" customHeight="1" x14ac:dyDescent="0.2">
      <c r="A58" s="118" t="s">
        <v>82</v>
      </c>
      <c r="B58" s="118"/>
      <c r="C58" s="118"/>
      <c r="D58" s="118"/>
      <c r="E58" s="12"/>
    </row>
    <row r="59" spans="1:5" s="1" customFormat="1" ht="12.75" customHeight="1" x14ac:dyDescent="0.2">
      <c r="A59" s="8">
        <v>41</v>
      </c>
      <c r="B59" s="7" t="s">
        <v>83</v>
      </c>
      <c r="C59" s="10" t="s">
        <v>6</v>
      </c>
      <c r="D59" s="18" t="s">
        <v>242</v>
      </c>
      <c r="E59" s="12"/>
    </row>
    <row r="60" spans="1:5" s="1" customFormat="1" ht="12.75" customHeight="1" x14ac:dyDescent="0.2">
      <c r="A60" s="118" t="s">
        <v>84</v>
      </c>
      <c r="B60" s="118"/>
      <c r="C60" s="118"/>
      <c r="D60" s="118"/>
      <c r="E60" s="12"/>
    </row>
    <row r="61" spans="1:5" s="1" customFormat="1" ht="12.75" customHeight="1" x14ac:dyDescent="0.2">
      <c r="A61" s="8">
        <v>42</v>
      </c>
      <c r="B61" s="7" t="s">
        <v>85</v>
      </c>
      <c r="C61" s="10" t="s">
        <v>6</v>
      </c>
      <c r="D61" s="18" t="s">
        <v>118</v>
      </c>
      <c r="E61" s="12"/>
    </row>
    <row r="62" spans="1:5" s="1" customFormat="1" ht="12.75" customHeight="1" x14ac:dyDescent="0.2">
      <c r="A62" s="118" t="s">
        <v>86</v>
      </c>
      <c r="B62" s="118"/>
      <c r="C62" s="118"/>
      <c r="D62" s="118"/>
      <c r="E62" s="12"/>
    </row>
    <row r="63" spans="1:5" s="1" customFormat="1" ht="12.75" customHeight="1" x14ac:dyDescent="0.2">
      <c r="A63" s="8">
        <v>43</v>
      </c>
      <c r="B63" s="7" t="s">
        <v>87</v>
      </c>
      <c r="C63" s="10" t="s">
        <v>6</v>
      </c>
      <c r="D63" s="18" t="s">
        <v>118</v>
      </c>
      <c r="E63" s="12"/>
    </row>
    <row r="64" spans="1:5" s="1" customFormat="1" ht="12.75" customHeight="1" x14ac:dyDescent="0.2">
      <c r="A64" s="8">
        <v>44</v>
      </c>
      <c r="B64" s="7" t="s">
        <v>88</v>
      </c>
      <c r="C64" s="3" t="s">
        <v>89</v>
      </c>
      <c r="D64" s="18">
        <v>0</v>
      </c>
      <c r="E64" s="12"/>
    </row>
    <row r="65" spans="1:5" s="1" customFormat="1" ht="12.75" customHeight="1" x14ac:dyDescent="0.2">
      <c r="A65" s="118" t="s">
        <v>92</v>
      </c>
      <c r="B65" s="118"/>
      <c r="C65" s="118"/>
      <c r="D65" s="118"/>
      <c r="E65" s="12"/>
    </row>
    <row r="66" spans="1:5" s="1" customFormat="1" ht="12.75" customHeight="1" x14ac:dyDescent="0.2">
      <c r="A66" s="8">
        <v>45</v>
      </c>
      <c r="B66" s="7" t="s">
        <v>93</v>
      </c>
      <c r="C66" s="10" t="s">
        <v>6</v>
      </c>
      <c r="D66" s="18" t="s">
        <v>118</v>
      </c>
      <c r="E66" s="12"/>
    </row>
    <row r="67" spans="1:5" s="1" customFormat="1" ht="12.75" customHeight="1" x14ac:dyDescent="0.2">
      <c r="A67" s="118" t="s">
        <v>94</v>
      </c>
      <c r="B67" s="118"/>
      <c r="C67" s="118"/>
      <c r="D67" s="118"/>
      <c r="E67" s="12"/>
    </row>
    <row r="68" spans="1:5" s="1" customFormat="1" ht="12.75" customHeight="1" x14ac:dyDescent="0.2">
      <c r="A68" s="8">
        <v>46</v>
      </c>
      <c r="B68" s="7" t="s">
        <v>95</v>
      </c>
      <c r="C68" s="10" t="s">
        <v>6</v>
      </c>
      <c r="D68" s="18" t="s">
        <v>116</v>
      </c>
      <c r="E68" s="12"/>
    </row>
    <row r="69" spans="1:5" s="1" customFormat="1" ht="12.75" customHeight="1" x14ac:dyDescent="0.2">
      <c r="A69" s="118" t="s">
        <v>96</v>
      </c>
      <c r="B69" s="118"/>
      <c r="C69" s="118"/>
      <c r="D69" s="118"/>
      <c r="E69" s="12"/>
    </row>
    <row r="70" spans="1:5" s="1" customFormat="1" ht="12.75" customHeight="1" x14ac:dyDescent="0.2">
      <c r="A70" s="8">
        <v>47</v>
      </c>
      <c r="B70" s="7" t="s">
        <v>97</v>
      </c>
      <c r="C70" s="10" t="s">
        <v>6</v>
      </c>
      <c r="D70" s="18" t="s">
        <v>243</v>
      </c>
      <c r="E70" s="12"/>
    </row>
    <row r="71" spans="1:5" s="1" customFormat="1" ht="12.75" customHeight="1" x14ac:dyDescent="0.2">
      <c r="A71" s="118" t="s">
        <v>98</v>
      </c>
      <c r="B71" s="118"/>
      <c r="C71" s="118"/>
      <c r="D71" s="118"/>
      <c r="E71" s="12"/>
    </row>
    <row r="72" spans="1:5" s="1" customFormat="1" ht="12.75" customHeight="1" x14ac:dyDescent="0.2">
      <c r="A72" s="8">
        <v>48</v>
      </c>
      <c r="B72" s="7" t="s">
        <v>99</v>
      </c>
      <c r="C72" s="10" t="s">
        <v>6</v>
      </c>
      <c r="D72" s="18" t="s">
        <v>244</v>
      </c>
      <c r="E72" s="12"/>
    </row>
    <row r="73" spans="1:5" s="1" customFormat="1" ht="12.75" x14ac:dyDescent="0.2">
      <c r="A73" s="118" t="s">
        <v>100</v>
      </c>
      <c r="B73" s="118"/>
      <c r="C73" s="118"/>
      <c r="D73" s="118"/>
      <c r="E73" s="12"/>
    </row>
    <row r="74" spans="1:5" s="1" customFormat="1" ht="24" x14ac:dyDescent="0.2">
      <c r="A74" s="8">
        <v>49</v>
      </c>
      <c r="B74" s="7" t="s">
        <v>101</v>
      </c>
      <c r="C74" s="10" t="s">
        <v>6</v>
      </c>
      <c r="D74" s="18" t="s">
        <v>232</v>
      </c>
      <c r="E74" s="12"/>
    </row>
    <row r="75" spans="1:5" s="1" customFormat="1" ht="12.75" x14ac:dyDescent="0.2">
      <c r="A75" s="12"/>
      <c r="B75" s="12"/>
      <c r="C75" s="12"/>
      <c r="D75" s="13"/>
      <c r="E75" s="12"/>
    </row>
    <row r="76" spans="1:5" s="1" customFormat="1" ht="12.75" x14ac:dyDescent="0.2">
      <c r="A76" s="12"/>
      <c r="B76" s="12"/>
      <c r="C76" s="12"/>
      <c r="D76" s="13"/>
      <c r="E76" s="12"/>
    </row>
    <row r="77" spans="1:5" s="1" customFormat="1" ht="12.75" x14ac:dyDescent="0.2">
      <c r="A77" s="12"/>
      <c r="B77" s="12"/>
      <c r="C77" s="12"/>
      <c r="D77" s="13"/>
      <c r="E77" s="12"/>
    </row>
    <row r="78" spans="1:5" s="1" customFormat="1" ht="12.75" x14ac:dyDescent="0.2">
      <c r="A78" s="12"/>
      <c r="B78" s="12"/>
      <c r="C78" s="12"/>
      <c r="D78" s="13"/>
      <c r="E78" s="12"/>
    </row>
    <row r="79" spans="1:5" s="1" customFormat="1" ht="12.75" x14ac:dyDescent="0.2">
      <c r="A79" s="12"/>
      <c r="B79" s="12"/>
      <c r="C79" s="12"/>
      <c r="D79" s="13"/>
      <c r="E79" s="12"/>
    </row>
  </sheetData>
  <mergeCells count="24">
    <mergeCell ref="A73:D73"/>
    <mergeCell ref="A60:D60"/>
    <mergeCell ref="A65:D65"/>
    <mergeCell ref="A67:D67"/>
    <mergeCell ref="A69:D69"/>
    <mergeCell ref="A71:D71"/>
    <mergeCell ref="A62:D62"/>
    <mergeCell ref="A56:D56"/>
    <mergeCell ref="A58:D58"/>
    <mergeCell ref="A28:D28"/>
    <mergeCell ref="A5:D5"/>
    <mergeCell ref="A6:D6"/>
    <mergeCell ref="A9:D9"/>
    <mergeCell ref="A11:D11"/>
    <mergeCell ref="A14:D14"/>
    <mergeCell ref="A16:D16"/>
    <mergeCell ref="A19:D19"/>
    <mergeCell ref="A21:D21"/>
    <mergeCell ref="A24:D24"/>
    <mergeCell ref="A1:D1"/>
    <mergeCell ref="A2:D2"/>
    <mergeCell ref="A3:D3"/>
    <mergeCell ref="A4:D4"/>
    <mergeCell ref="A53:D53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0"/>
  <sheetViews>
    <sheetView zoomScale="120" zoomScaleNormal="120" workbookViewId="0">
      <selection activeCell="D68" sqref="D68"/>
    </sheetView>
  </sheetViews>
  <sheetFormatPr defaultRowHeight="15" x14ac:dyDescent="0.25"/>
  <cols>
    <col min="1" max="1" width="4.85546875" style="1" customWidth="1"/>
    <col min="2" max="2" width="41" style="1" customWidth="1"/>
    <col min="3" max="3" width="6" style="1" customWidth="1"/>
    <col min="4" max="4" width="31.42578125" style="2" customWidth="1"/>
    <col min="5" max="14" width="9.140625" style="1"/>
  </cols>
  <sheetData>
    <row r="1" spans="1:5" ht="15" customHeight="1" x14ac:dyDescent="0.25">
      <c r="A1" s="113" t="s">
        <v>45</v>
      </c>
      <c r="B1" s="113"/>
      <c r="C1" s="113"/>
      <c r="D1" s="113"/>
      <c r="E1" s="86"/>
    </row>
    <row r="2" spans="1:5" ht="15" customHeight="1" x14ac:dyDescent="0.25">
      <c r="A2" s="113" t="s">
        <v>7</v>
      </c>
      <c r="B2" s="113"/>
      <c r="C2" s="113"/>
      <c r="D2" s="113"/>
      <c r="E2" s="86"/>
    </row>
    <row r="3" spans="1:5" ht="15" customHeight="1" x14ac:dyDescent="0.25">
      <c r="A3" s="113" t="s">
        <v>316</v>
      </c>
      <c r="B3" s="113"/>
      <c r="C3" s="113"/>
      <c r="D3" s="113"/>
      <c r="E3" s="86"/>
    </row>
    <row r="4" spans="1:5" s="1" customFormat="1" ht="12.75" x14ac:dyDescent="0.2">
      <c r="A4" s="125"/>
      <c r="B4" s="125"/>
      <c r="C4" s="125"/>
      <c r="D4" s="125"/>
      <c r="E4" s="12"/>
    </row>
    <row r="5" spans="1:5" s="1" customFormat="1" ht="12.75" x14ac:dyDescent="0.2">
      <c r="A5" s="118" t="s">
        <v>102</v>
      </c>
      <c r="B5" s="118"/>
      <c r="C5" s="118"/>
      <c r="D5" s="118"/>
      <c r="E5" s="12"/>
    </row>
    <row r="6" spans="1:5" s="1" customFormat="1" ht="41.25" customHeight="1" x14ac:dyDescent="0.2">
      <c r="A6" s="129" t="s">
        <v>103</v>
      </c>
      <c r="B6" s="130"/>
      <c r="C6" s="130"/>
      <c r="D6" s="131"/>
      <c r="E6" s="12"/>
    </row>
    <row r="7" spans="1:5" s="1" customFormat="1" ht="22.5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91">
        <v>1</v>
      </c>
      <c r="B8" s="89" t="s">
        <v>39</v>
      </c>
      <c r="C8" s="67" t="s">
        <v>6</v>
      </c>
      <c r="D8" s="19">
        <v>44282</v>
      </c>
      <c r="E8" s="12"/>
    </row>
    <row r="9" spans="1:5" s="1" customFormat="1" ht="35.25" customHeight="1" x14ac:dyDescent="0.2">
      <c r="A9" s="25">
        <v>2</v>
      </c>
      <c r="B9" s="33" t="s">
        <v>104</v>
      </c>
      <c r="C9" s="34" t="s">
        <v>6</v>
      </c>
      <c r="D9" s="88" t="s">
        <v>105</v>
      </c>
      <c r="E9" s="12"/>
    </row>
    <row r="10" spans="1:5" s="1" customFormat="1" ht="12.75" x14ac:dyDescent="0.2">
      <c r="A10" s="91">
        <v>3</v>
      </c>
      <c r="B10" s="26" t="s">
        <v>106</v>
      </c>
      <c r="C10" s="24" t="s">
        <v>6</v>
      </c>
      <c r="D10" s="18" t="s">
        <v>26</v>
      </c>
      <c r="E10" s="12"/>
    </row>
    <row r="11" spans="1:5" s="1" customFormat="1" ht="12.75" x14ac:dyDescent="0.2">
      <c r="A11" s="25">
        <v>4</v>
      </c>
      <c r="B11" s="26" t="s">
        <v>107</v>
      </c>
      <c r="C11" s="3" t="s">
        <v>4</v>
      </c>
      <c r="D11" s="18">
        <v>0.49</v>
      </c>
      <c r="E11" s="13"/>
    </row>
    <row r="12" spans="1:5" s="1" customFormat="1" ht="24" x14ac:dyDescent="0.2">
      <c r="A12" s="91">
        <v>5</v>
      </c>
      <c r="B12" s="26" t="s">
        <v>108</v>
      </c>
      <c r="C12" s="24" t="s">
        <v>6</v>
      </c>
      <c r="D12" s="29" t="s">
        <v>317</v>
      </c>
      <c r="E12" s="12"/>
    </row>
    <row r="13" spans="1:5" s="1" customFormat="1" ht="36" x14ac:dyDescent="0.2">
      <c r="A13" s="25">
        <v>6</v>
      </c>
      <c r="B13" s="26" t="s">
        <v>109</v>
      </c>
      <c r="C13" s="24" t="s">
        <v>6</v>
      </c>
      <c r="D13" s="69" t="s">
        <v>286</v>
      </c>
      <c r="E13" s="12"/>
    </row>
    <row r="14" spans="1:5" s="1" customFormat="1" ht="22.5" x14ac:dyDescent="0.2">
      <c r="A14" s="91">
        <v>7</v>
      </c>
      <c r="B14" s="26" t="s">
        <v>110</v>
      </c>
      <c r="C14" s="24" t="s">
        <v>6</v>
      </c>
      <c r="D14" s="64" t="s">
        <v>205</v>
      </c>
      <c r="E14" s="12"/>
    </row>
    <row r="15" spans="1:5" s="1" customFormat="1" ht="18" customHeight="1" x14ac:dyDescent="0.2">
      <c r="A15" s="25">
        <v>8</v>
      </c>
      <c r="B15" s="26" t="s">
        <v>111</v>
      </c>
      <c r="C15" s="24" t="s">
        <v>6</v>
      </c>
      <c r="D15" s="18" t="s">
        <v>319</v>
      </c>
      <c r="E15" s="12"/>
    </row>
    <row r="16" spans="1:5" s="1" customFormat="1" ht="36" x14ac:dyDescent="0.2">
      <c r="A16" s="91">
        <v>9</v>
      </c>
      <c r="B16" s="33" t="s">
        <v>104</v>
      </c>
      <c r="C16" s="37" t="s">
        <v>6</v>
      </c>
      <c r="D16" s="88" t="s">
        <v>121</v>
      </c>
      <c r="E16" s="12"/>
    </row>
    <row r="17" spans="1:5" s="1" customFormat="1" ht="12.75" x14ac:dyDescent="0.2">
      <c r="A17" s="25">
        <v>10</v>
      </c>
      <c r="B17" s="7" t="s">
        <v>106</v>
      </c>
      <c r="C17" s="10" t="s">
        <v>6</v>
      </c>
      <c r="D17" s="18" t="s">
        <v>26</v>
      </c>
      <c r="E17" s="12"/>
    </row>
    <row r="18" spans="1:5" s="1" customFormat="1" ht="12.75" x14ac:dyDescent="0.2">
      <c r="A18" s="91">
        <v>11</v>
      </c>
      <c r="B18" s="7" t="s">
        <v>107</v>
      </c>
      <c r="C18" s="8" t="s">
        <v>4</v>
      </c>
      <c r="D18" s="18">
        <v>1.21</v>
      </c>
      <c r="E18" s="12"/>
    </row>
    <row r="19" spans="1:5" s="1" customFormat="1" ht="25.5" x14ac:dyDescent="0.2">
      <c r="A19" s="25">
        <v>12</v>
      </c>
      <c r="B19" s="7" t="s">
        <v>108</v>
      </c>
      <c r="C19" s="10" t="s">
        <v>6</v>
      </c>
      <c r="D19" s="29" t="s">
        <v>285</v>
      </c>
      <c r="E19" s="12"/>
    </row>
    <row r="20" spans="1:5" s="1" customFormat="1" ht="36" x14ac:dyDescent="0.2">
      <c r="A20" s="91">
        <v>13</v>
      </c>
      <c r="B20" s="7" t="s">
        <v>109</v>
      </c>
      <c r="C20" s="10" t="s">
        <v>6</v>
      </c>
      <c r="D20" s="69" t="s">
        <v>286</v>
      </c>
      <c r="E20" s="12"/>
    </row>
    <row r="21" spans="1:5" s="1" customFormat="1" ht="22.5" x14ac:dyDescent="0.2">
      <c r="A21" s="25">
        <v>14</v>
      </c>
      <c r="B21" s="7" t="s">
        <v>110</v>
      </c>
      <c r="C21" s="10" t="s">
        <v>6</v>
      </c>
      <c r="D21" s="64" t="s">
        <v>205</v>
      </c>
      <c r="E21" s="12"/>
    </row>
    <row r="22" spans="1:5" s="1" customFormat="1" ht="15" customHeight="1" x14ac:dyDescent="0.2">
      <c r="A22" s="91">
        <v>15</v>
      </c>
      <c r="B22" s="7" t="s">
        <v>111</v>
      </c>
      <c r="C22" s="10" t="s">
        <v>6</v>
      </c>
      <c r="D22" s="18" t="s">
        <v>319</v>
      </c>
      <c r="E22" s="12"/>
    </row>
    <row r="23" spans="1:5" s="1" customFormat="1" ht="60" x14ac:dyDescent="0.2">
      <c r="A23" s="25">
        <v>16</v>
      </c>
      <c r="B23" s="33" t="s">
        <v>104</v>
      </c>
      <c r="C23" s="37" t="s">
        <v>6</v>
      </c>
      <c r="D23" s="88" t="s">
        <v>123</v>
      </c>
      <c r="E23" s="12"/>
    </row>
    <row r="24" spans="1:5" s="1" customFormat="1" ht="12.75" x14ac:dyDescent="0.2">
      <c r="A24" s="91">
        <v>17</v>
      </c>
      <c r="B24" s="7" t="s">
        <v>106</v>
      </c>
      <c r="C24" s="10" t="s">
        <v>6</v>
      </c>
      <c r="D24" s="18" t="s">
        <v>26</v>
      </c>
      <c r="E24" s="12"/>
    </row>
    <row r="25" spans="1:5" s="1" customFormat="1" ht="12.75" x14ac:dyDescent="0.2">
      <c r="A25" s="25">
        <v>18</v>
      </c>
      <c r="B25" s="7" t="s">
        <v>107</v>
      </c>
      <c r="C25" s="8" t="s">
        <v>4</v>
      </c>
      <c r="D25" s="18">
        <v>0.51</v>
      </c>
      <c r="E25" s="12"/>
    </row>
    <row r="26" spans="1:5" s="1" customFormat="1" ht="25.5" x14ac:dyDescent="0.2">
      <c r="A26" s="91">
        <v>19</v>
      </c>
      <c r="B26" s="7" t="s">
        <v>108</v>
      </c>
      <c r="C26" s="10" t="s">
        <v>6</v>
      </c>
      <c r="D26" s="29" t="s">
        <v>285</v>
      </c>
      <c r="E26" s="12"/>
    </row>
    <row r="27" spans="1:5" s="1" customFormat="1" ht="36" x14ac:dyDescent="0.2">
      <c r="A27" s="25">
        <v>20</v>
      </c>
      <c r="B27" s="7" t="s">
        <v>109</v>
      </c>
      <c r="C27" s="10" t="s">
        <v>6</v>
      </c>
      <c r="D27" s="69" t="s">
        <v>286</v>
      </c>
      <c r="E27" s="12"/>
    </row>
    <row r="28" spans="1:5" s="1" customFormat="1" ht="22.5" x14ac:dyDescent="0.2">
      <c r="A28" s="91">
        <v>21</v>
      </c>
      <c r="B28" s="7" t="s">
        <v>110</v>
      </c>
      <c r="C28" s="10" t="s">
        <v>6</v>
      </c>
      <c r="D28" s="64" t="s">
        <v>205</v>
      </c>
      <c r="E28" s="12"/>
    </row>
    <row r="29" spans="1:5" s="1" customFormat="1" ht="14.25" customHeight="1" x14ac:dyDescent="0.2">
      <c r="A29" s="25">
        <v>22</v>
      </c>
      <c r="B29" s="7" t="s">
        <v>111</v>
      </c>
      <c r="C29" s="10" t="s">
        <v>6</v>
      </c>
      <c r="D29" s="18" t="s">
        <v>319</v>
      </c>
      <c r="E29" s="12"/>
    </row>
    <row r="30" spans="1:5" s="1" customFormat="1" ht="36" x14ac:dyDescent="0.2">
      <c r="A30" s="91">
        <v>23</v>
      </c>
      <c r="B30" s="33" t="s">
        <v>104</v>
      </c>
      <c r="C30" s="37" t="s">
        <v>6</v>
      </c>
      <c r="D30" s="88" t="s">
        <v>124</v>
      </c>
      <c r="E30" s="12"/>
    </row>
    <row r="31" spans="1:5" s="1" customFormat="1" ht="12.75" x14ac:dyDescent="0.2">
      <c r="A31" s="25">
        <v>24</v>
      </c>
      <c r="B31" s="7" t="s">
        <v>106</v>
      </c>
      <c r="C31" s="10" t="s">
        <v>6</v>
      </c>
      <c r="D31" s="18" t="s">
        <v>26</v>
      </c>
      <c r="E31" s="12"/>
    </row>
    <row r="32" spans="1:5" s="1" customFormat="1" ht="12.75" x14ac:dyDescent="0.2">
      <c r="A32" s="91">
        <v>25</v>
      </c>
      <c r="B32" s="7" t="s">
        <v>107</v>
      </c>
      <c r="C32" s="8" t="s">
        <v>4</v>
      </c>
      <c r="D32" s="18">
        <v>1.17</v>
      </c>
      <c r="E32" s="12"/>
    </row>
    <row r="33" spans="1:5" s="1" customFormat="1" ht="25.5" x14ac:dyDescent="0.2">
      <c r="A33" s="25">
        <v>26</v>
      </c>
      <c r="B33" s="7" t="s">
        <v>108</v>
      </c>
      <c r="C33" s="10" t="s">
        <v>6</v>
      </c>
      <c r="D33" s="29" t="s">
        <v>285</v>
      </c>
      <c r="E33" s="12"/>
    </row>
    <row r="34" spans="1:5" s="1" customFormat="1" ht="36" x14ac:dyDescent="0.2">
      <c r="A34" s="91">
        <v>27</v>
      </c>
      <c r="B34" s="7" t="s">
        <v>109</v>
      </c>
      <c r="C34" s="10" t="s">
        <v>6</v>
      </c>
      <c r="D34" s="69" t="s">
        <v>286</v>
      </c>
      <c r="E34" s="12"/>
    </row>
    <row r="35" spans="1:5" s="1" customFormat="1" ht="12.75" x14ac:dyDescent="0.2">
      <c r="A35" s="25">
        <v>28</v>
      </c>
      <c r="B35" s="7" t="s">
        <v>110</v>
      </c>
      <c r="C35" s="10" t="s">
        <v>6</v>
      </c>
      <c r="D35" s="18" t="s">
        <v>127</v>
      </c>
      <c r="E35" s="12"/>
    </row>
    <row r="36" spans="1:5" s="1" customFormat="1" ht="13.5" customHeight="1" x14ac:dyDescent="0.2">
      <c r="A36" s="91">
        <v>29</v>
      </c>
      <c r="B36" s="7" t="s">
        <v>111</v>
      </c>
      <c r="C36" s="10" t="s">
        <v>6</v>
      </c>
      <c r="D36" s="18" t="s">
        <v>319</v>
      </c>
      <c r="E36" s="12"/>
    </row>
    <row r="37" spans="1:5" s="1" customFormat="1" ht="13.5" x14ac:dyDescent="0.25">
      <c r="A37" s="25">
        <v>30</v>
      </c>
      <c r="B37" s="33" t="s">
        <v>104</v>
      </c>
      <c r="C37" s="37" t="s">
        <v>6</v>
      </c>
      <c r="D37" s="39" t="s">
        <v>125</v>
      </c>
      <c r="E37" s="12"/>
    </row>
    <row r="38" spans="1:5" s="1" customFormat="1" ht="12.75" x14ac:dyDescent="0.2">
      <c r="A38" s="91">
        <v>31</v>
      </c>
      <c r="B38" s="7" t="s">
        <v>106</v>
      </c>
      <c r="C38" s="10" t="s">
        <v>6</v>
      </c>
      <c r="D38" s="18" t="s">
        <v>26</v>
      </c>
      <c r="E38" s="12"/>
    </row>
    <row r="39" spans="1:5" s="1" customFormat="1" ht="12.75" x14ac:dyDescent="0.2">
      <c r="A39" s="25">
        <v>32</v>
      </c>
      <c r="B39" s="7" t="s">
        <v>107</v>
      </c>
      <c r="C39" s="8" t="s">
        <v>4</v>
      </c>
      <c r="D39" s="18">
        <v>0.2</v>
      </c>
      <c r="E39" s="12"/>
    </row>
    <row r="40" spans="1:5" s="1" customFormat="1" ht="25.5" x14ac:dyDescent="0.2">
      <c r="A40" s="91">
        <v>33</v>
      </c>
      <c r="B40" s="7" t="s">
        <v>108</v>
      </c>
      <c r="C40" s="10" t="s">
        <v>6</v>
      </c>
      <c r="D40" s="29">
        <v>43831</v>
      </c>
      <c r="E40" s="12"/>
    </row>
    <row r="41" spans="1:5" s="1" customFormat="1" ht="12.75" x14ac:dyDescent="0.2">
      <c r="A41" s="25">
        <v>34</v>
      </c>
      <c r="B41" s="7" t="s">
        <v>109</v>
      </c>
      <c r="C41" s="10" t="s">
        <v>6</v>
      </c>
      <c r="D41" s="18" t="s">
        <v>9</v>
      </c>
      <c r="E41" s="12"/>
    </row>
    <row r="42" spans="1:5" s="1" customFormat="1" ht="12.75" x14ac:dyDescent="0.2">
      <c r="A42" s="91">
        <v>35</v>
      </c>
      <c r="B42" s="7" t="s">
        <v>110</v>
      </c>
      <c r="C42" s="10" t="s">
        <v>6</v>
      </c>
      <c r="D42" s="18" t="s">
        <v>246</v>
      </c>
      <c r="E42" s="12"/>
    </row>
    <row r="43" spans="1:5" s="1" customFormat="1" ht="37.5" customHeight="1" x14ac:dyDescent="0.2">
      <c r="A43" s="25">
        <v>36</v>
      </c>
      <c r="B43" s="7" t="s">
        <v>111</v>
      </c>
      <c r="C43" s="10" t="s">
        <v>6</v>
      </c>
      <c r="D43" s="69" t="s">
        <v>287</v>
      </c>
      <c r="E43" s="12"/>
    </row>
    <row r="44" spans="1:5" s="1" customFormat="1" ht="36" x14ac:dyDescent="0.2">
      <c r="A44" s="91">
        <v>37</v>
      </c>
      <c r="B44" s="33" t="s">
        <v>104</v>
      </c>
      <c r="C44" s="37" t="s">
        <v>6</v>
      </c>
      <c r="D44" s="88" t="s">
        <v>204</v>
      </c>
      <c r="E44" s="12"/>
    </row>
    <row r="45" spans="1:5" s="1" customFormat="1" ht="12.75" x14ac:dyDescent="0.2">
      <c r="A45" s="25">
        <v>38</v>
      </c>
      <c r="B45" s="7" t="s">
        <v>106</v>
      </c>
      <c r="C45" s="10" t="s">
        <v>6</v>
      </c>
      <c r="D45" s="18" t="s">
        <v>26</v>
      </c>
      <c r="E45" s="12"/>
    </row>
    <row r="46" spans="1:5" s="1" customFormat="1" ht="12.75" x14ac:dyDescent="0.2">
      <c r="A46" s="91">
        <v>39</v>
      </c>
      <c r="B46" s="7" t="s">
        <v>264</v>
      </c>
      <c r="C46" s="8" t="s">
        <v>4</v>
      </c>
      <c r="D46" s="18">
        <v>0.1</v>
      </c>
      <c r="E46" s="12"/>
    </row>
    <row r="47" spans="1:5" s="1" customFormat="1" ht="25.5" x14ac:dyDescent="0.2">
      <c r="A47" s="25">
        <v>40</v>
      </c>
      <c r="B47" s="7" t="s">
        <v>108</v>
      </c>
      <c r="C47" s="10" t="s">
        <v>6</v>
      </c>
      <c r="D47" s="29" t="s">
        <v>285</v>
      </c>
      <c r="E47" s="12"/>
    </row>
    <row r="48" spans="1:5" s="1" customFormat="1" ht="12.75" x14ac:dyDescent="0.2">
      <c r="A48" s="91">
        <v>41</v>
      </c>
      <c r="B48" s="7" t="s">
        <v>109</v>
      </c>
      <c r="C48" s="10" t="s">
        <v>6</v>
      </c>
      <c r="D48" s="18" t="s">
        <v>9</v>
      </c>
      <c r="E48" s="12"/>
    </row>
    <row r="49" spans="1:5" s="1" customFormat="1" ht="12.75" x14ac:dyDescent="0.2">
      <c r="A49" s="25">
        <v>42</v>
      </c>
      <c r="B49" s="7" t="s">
        <v>110</v>
      </c>
      <c r="C49" s="10" t="s">
        <v>6</v>
      </c>
      <c r="D49" s="18" t="s">
        <v>122</v>
      </c>
      <c r="E49" s="12"/>
    </row>
    <row r="50" spans="1:5" s="1" customFormat="1" ht="27" customHeight="1" x14ac:dyDescent="0.2">
      <c r="A50" s="91">
        <v>43</v>
      </c>
      <c r="B50" s="7" t="s">
        <v>111</v>
      </c>
      <c r="C50" s="10" t="s">
        <v>6</v>
      </c>
      <c r="D50" s="100" t="s">
        <v>318</v>
      </c>
      <c r="E50" s="12"/>
    </row>
    <row r="51" spans="1:5" s="1" customFormat="1" ht="24" x14ac:dyDescent="0.2">
      <c r="A51" s="25">
        <v>44</v>
      </c>
      <c r="B51" s="33" t="s">
        <v>104</v>
      </c>
      <c r="C51" s="37" t="s">
        <v>6</v>
      </c>
      <c r="D51" s="88" t="s">
        <v>126</v>
      </c>
      <c r="E51" s="12"/>
    </row>
    <row r="52" spans="1:5" s="1" customFormat="1" ht="12.75" x14ac:dyDescent="0.2">
      <c r="A52" s="91">
        <v>45</v>
      </c>
      <c r="B52" s="7" t="s">
        <v>106</v>
      </c>
      <c r="C52" s="10" t="s">
        <v>6</v>
      </c>
      <c r="D52" s="93" t="s">
        <v>26</v>
      </c>
      <c r="E52" s="12"/>
    </row>
    <row r="53" spans="1:5" s="1" customFormat="1" ht="12.75" x14ac:dyDescent="0.2">
      <c r="A53" s="25">
        <v>46</v>
      </c>
      <c r="B53" s="7" t="s">
        <v>107</v>
      </c>
      <c r="C53" s="8" t="s">
        <v>4</v>
      </c>
      <c r="D53" s="18">
        <v>0.38</v>
      </c>
      <c r="E53" s="12"/>
    </row>
    <row r="54" spans="1:5" s="1" customFormat="1" ht="25.5" x14ac:dyDescent="0.2">
      <c r="A54" s="91">
        <v>47</v>
      </c>
      <c r="B54" s="7" t="s">
        <v>108</v>
      </c>
      <c r="C54" s="10" t="s">
        <v>6</v>
      </c>
      <c r="D54" s="29">
        <v>43831</v>
      </c>
      <c r="E54" s="12"/>
    </row>
    <row r="55" spans="1:5" s="1" customFormat="1" ht="12.75" x14ac:dyDescent="0.2">
      <c r="A55" s="25">
        <v>48</v>
      </c>
      <c r="B55" s="7" t="s">
        <v>109</v>
      </c>
      <c r="C55" s="10" t="s">
        <v>6</v>
      </c>
      <c r="D55" s="18" t="s">
        <v>9</v>
      </c>
      <c r="E55" s="12"/>
    </row>
    <row r="56" spans="1:5" s="1" customFormat="1" ht="12.75" x14ac:dyDescent="0.2">
      <c r="A56" s="91">
        <v>49</v>
      </c>
      <c r="B56" s="7" t="s">
        <v>110</v>
      </c>
      <c r="C56" s="10" t="s">
        <v>6</v>
      </c>
      <c r="D56" s="18" t="s">
        <v>127</v>
      </c>
      <c r="E56" s="12"/>
    </row>
    <row r="57" spans="1:5" s="1" customFormat="1" ht="24" x14ac:dyDescent="0.2">
      <c r="A57" s="25">
        <v>50</v>
      </c>
      <c r="B57" s="7" t="s">
        <v>111</v>
      </c>
      <c r="C57" s="10" t="s">
        <v>6</v>
      </c>
      <c r="D57" s="100" t="s">
        <v>247</v>
      </c>
      <c r="E57" s="12"/>
    </row>
    <row r="58" spans="1:5" s="1" customFormat="1" ht="12.75" x14ac:dyDescent="0.2">
      <c r="A58" s="91">
        <v>51</v>
      </c>
      <c r="B58" s="33" t="s">
        <v>104</v>
      </c>
      <c r="C58" s="37" t="s">
        <v>6</v>
      </c>
      <c r="D58" s="88" t="s">
        <v>128</v>
      </c>
      <c r="E58" s="12"/>
    </row>
    <row r="59" spans="1:5" s="1" customFormat="1" ht="12.75" x14ac:dyDescent="0.2">
      <c r="A59" s="25">
        <v>52</v>
      </c>
      <c r="B59" s="7" t="s">
        <v>106</v>
      </c>
      <c r="C59" s="10" t="s">
        <v>6</v>
      </c>
      <c r="D59" s="93" t="s">
        <v>26</v>
      </c>
      <c r="E59" s="12"/>
    </row>
    <row r="60" spans="1:5" s="1" customFormat="1" ht="12.75" x14ac:dyDescent="0.2">
      <c r="A60" s="91">
        <v>53</v>
      </c>
      <c r="B60" s="7" t="s">
        <v>107</v>
      </c>
      <c r="C60" s="8" t="s">
        <v>4</v>
      </c>
      <c r="D60" s="18">
        <v>2.46</v>
      </c>
      <c r="E60" s="12"/>
    </row>
    <row r="61" spans="1:5" s="1" customFormat="1" ht="25.5" x14ac:dyDescent="0.2">
      <c r="A61" s="25">
        <v>54</v>
      </c>
      <c r="B61" s="7" t="s">
        <v>108</v>
      </c>
      <c r="C61" s="10" t="s">
        <v>6</v>
      </c>
      <c r="D61" s="29">
        <v>43831</v>
      </c>
      <c r="E61" s="12"/>
    </row>
    <row r="62" spans="1:5" s="1" customFormat="1" ht="36" x14ac:dyDescent="0.2">
      <c r="A62" s="91">
        <v>55</v>
      </c>
      <c r="B62" s="7" t="s">
        <v>109</v>
      </c>
      <c r="C62" s="10" t="s">
        <v>6</v>
      </c>
      <c r="D62" s="69" t="s">
        <v>286</v>
      </c>
      <c r="E62" s="12"/>
    </row>
    <row r="63" spans="1:5" s="1" customFormat="1" ht="12.75" x14ac:dyDescent="0.2">
      <c r="A63" s="25">
        <v>56</v>
      </c>
      <c r="B63" s="7" t="s">
        <v>110</v>
      </c>
      <c r="C63" s="10" t="s">
        <v>6</v>
      </c>
      <c r="D63" s="18" t="s">
        <v>127</v>
      </c>
      <c r="E63" s="12"/>
    </row>
    <row r="64" spans="1:5" s="1" customFormat="1" ht="16.5" customHeight="1" x14ac:dyDescent="0.2">
      <c r="A64" s="91">
        <v>57</v>
      </c>
      <c r="B64" s="7" t="s">
        <v>111</v>
      </c>
      <c r="C64" s="10" t="s">
        <v>6</v>
      </c>
      <c r="D64" s="92" t="s">
        <v>319</v>
      </c>
      <c r="E64" s="12"/>
    </row>
    <row r="65" spans="1:5" s="1" customFormat="1" ht="40.5" x14ac:dyDescent="0.25">
      <c r="A65" s="25">
        <v>58</v>
      </c>
      <c r="B65" s="33" t="s">
        <v>104</v>
      </c>
      <c r="C65" s="37" t="s">
        <v>6</v>
      </c>
      <c r="D65" s="39" t="s">
        <v>129</v>
      </c>
      <c r="E65" s="12"/>
    </row>
    <row r="66" spans="1:5" s="1" customFormat="1" ht="12.75" x14ac:dyDescent="0.2">
      <c r="A66" s="91">
        <v>59</v>
      </c>
      <c r="B66" s="7" t="s">
        <v>106</v>
      </c>
      <c r="C66" s="10" t="s">
        <v>6</v>
      </c>
      <c r="D66" s="93" t="s">
        <v>26</v>
      </c>
      <c r="E66" s="12"/>
    </row>
    <row r="67" spans="1:5" s="1" customFormat="1" ht="12.75" x14ac:dyDescent="0.2">
      <c r="A67" s="25">
        <v>60</v>
      </c>
      <c r="B67" s="7" t="s">
        <v>107</v>
      </c>
      <c r="C67" s="8" t="s">
        <v>4</v>
      </c>
      <c r="D67" s="18">
        <v>3.36</v>
      </c>
      <c r="E67" s="12"/>
    </row>
    <row r="68" spans="1:5" s="1" customFormat="1" ht="25.5" x14ac:dyDescent="0.2">
      <c r="A68" s="91">
        <v>61</v>
      </c>
      <c r="B68" s="7" t="s">
        <v>108</v>
      </c>
      <c r="C68" s="10" t="s">
        <v>6</v>
      </c>
      <c r="D68" s="29">
        <v>43831</v>
      </c>
      <c r="E68" s="12"/>
    </row>
    <row r="69" spans="1:5" s="1" customFormat="1" ht="36" x14ac:dyDescent="0.2">
      <c r="A69" s="25">
        <v>62</v>
      </c>
      <c r="B69" s="7" t="s">
        <v>109</v>
      </c>
      <c r="C69" s="10" t="s">
        <v>6</v>
      </c>
      <c r="D69" s="69" t="s">
        <v>286</v>
      </c>
      <c r="E69" s="12"/>
    </row>
    <row r="70" spans="1:5" s="1" customFormat="1" ht="27" customHeight="1" x14ac:dyDescent="0.2">
      <c r="A70" s="91">
        <v>63</v>
      </c>
      <c r="B70" s="7" t="s">
        <v>110</v>
      </c>
      <c r="C70" s="10" t="s">
        <v>6</v>
      </c>
      <c r="D70" s="18" t="s">
        <v>130</v>
      </c>
      <c r="E70" s="12"/>
    </row>
    <row r="71" spans="1:5" s="1" customFormat="1" ht="16.5" customHeight="1" x14ac:dyDescent="0.2">
      <c r="A71" s="25">
        <v>64</v>
      </c>
      <c r="B71" s="7" t="s">
        <v>111</v>
      </c>
      <c r="C71" s="10" t="s">
        <v>6</v>
      </c>
      <c r="D71" s="92" t="s">
        <v>319</v>
      </c>
      <c r="E71" s="12"/>
    </row>
    <row r="72" spans="1:5" ht="24" x14ac:dyDescent="0.25">
      <c r="A72" s="91">
        <v>65</v>
      </c>
      <c r="B72" s="33" t="s">
        <v>104</v>
      </c>
      <c r="C72" s="37" t="s">
        <v>6</v>
      </c>
      <c r="D72" s="40" t="s">
        <v>131</v>
      </c>
    </row>
    <row r="73" spans="1:5" x14ac:dyDescent="0.25">
      <c r="A73" s="25">
        <v>66</v>
      </c>
      <c r="B73" s="7" t="s">
        <v>106</v>
      </c>
      <c r="C73" s="10" t="s">
        <v>6</v>
      </c>
      <c r="D73" s="93" t="s">
        <v>26</v>
      </c>
    </row>
    <row r="74" spans="1:5" x14ac:dyDescent="0.25">
      <c r="A74" s="91">
        <v>67</v>
      </c>
      <c r="B74" s="7" t="s">
        <v>107</v>
      </c>
      <c r="C74" s="8" t="s">
        <v>4</v>
      </c>
      <c r="D74" s="18">
        <v>0.09</v>
      </c>
    </row>
    <row r="75" spans="1:5" ht="26.25" x14ac:dyDescent="0.25">
      <c r="A75" s="25">
        <v>68</v>
      </c>
      <c r="B75" s="7" t="s">
        <v>108</v>
      </c>
      <c r="C75" s="10" t="s">
        <v>6</v>
      </c>
      <c r="D75" s="107">
        <v>43831</v>
      </c>
    </row>
    <row r="76" spans="1:5" ht="36.75" x14ac:dyDescent="0.25">
      <c r="A76" s="91">
        <v>69</v>
      </c>
      <c r="B76" s="7" t="s">
        <v>109</v>
      </c>
      <c r="C76" s="10" t="s">
        <v>6</v>
      </c>
      <c r="D76" s="69" t="s">
        <v>286</v>
      </c>
    </row>
    <row r="77" spans="1:5" x14ac:dyDescent="0.25">
      <c r="A77" s="25">
        <v>70</v>
      </c>
      <c r="B77" s="7" t="s">
        <v>110</v>
      </c>
      <c r="C77" s="10" t="s">
        <v>6</v>
      </c>
      <c r="D77" s="18" t="s">
        <v>132</v>
      </c>
    </row>
    <row r="78" spans="1:5" ht="15.75" customHeight="1" x14ac:dyDescent="0.25">
      <c r="A78" s="91">
        <v>71</v>
      </c>
      <c r="B78" s="7" t="s">
        <v>111</v>
      </c>
      <c r="C78" s="10" t="s">
        <v>6</v>
      </c>
      <c r="D78" s="92" t="s">
        <v>319</v>
      </c>
    </row>
    <row r="79" spans="1:5" ht="24" x14ac:dyDescent="0.25">
      <c r="A79" s="25">
        <v>79</v>
      </c>
      <c r="B79" s="33" t="s">
        <v>104</v>
      </c>
      <c r="C79" s="37" t="s">
        <v>6</v>
      </c>
      <c r="D79" s="40" t="s">
        <v>262</v>
      </c>
    </row>
    <row r="80" spans="1:5" x14ac:dyDescent="0.25">
      <c r="A80" s="91">
        <v>80</v>
      </c>
      <c r="B80" s="7" t="s">
        <v>106</v>
      </c>
      <c r="C80" s="10" t="s">
        <v>6</v>
      </c>
      <c r="D80" s="101" t="s">
        <v>26</v>
      </c>
    </row>
    <row r="81" spans="1:4" x14ac:dyDescent="0.25">
      <c r="A81" s="25">
        <v>81</v>
      </c>
      <c r="B81" s="7" t="s">
        <v>264</v>
      </c>
      <c r="C81" s="8" t="s">
        <v>4</v>
      </c>
      <c r="D81" s="69">
        <v>0.28999999999999998</v>
      </c>
    </row>
    <row r="82" spans="1:4" ht="26.25" x14ac:dyDescent="0.25">
      <c r="A82" s="91">
        <v>82</v>
      </c>
      <c r="B82" s="7" t="s">
        <v>108</v>
      </c>
      <c r="C82" s="10" t="s">
        <v>6</v>
      </c>
      <c r="D82" s="107">
        <v>43831</v>
      </c>
    </row>
    <row r="83" spans="1:4" ht="36.75" x14ac:dyDescent="0.25">
      <c r="A83" s="25">
        <v>83</v>
      </c>
      <c r="B83" s="72" t="s">
        <v>109</v>
      </c>
      <c r="C83" s="17" t="s">
        <v>6</v>
      </c>
      <c r="D83" s="69" t="s">
        <v>286</v>
      </c>
    </row>
    <row r="84" spans="1:4" x14ac:dyDescent="0.25">
      <c r="A84" s="91">
        <v>84</v>
      </c>
      <c r="B84" s="7" t="s">
        <v>110</v>
      </c>
      <c r="C84" s="10" t="s">
        <v>6</v>
      </c>
      <c r="D84" s="18" t="s">
        <v>274</v>
      </c>
    </row>
    <row r="85" spans="1:4" x14ac:dyDescent="0.25">
      <c r="A85" s="25">
        <v>85</v>
      </c>
      <c r="B85" s="7" t="s">
        <v>111</v>
      </c>
      <c r="C85" s="10" t="s">
        <v>6</v>
      </c>
      <c r="D85" s="18" t="s">
        <v>288</v>
      </c>
    </row>
    <row r="86" spans="1:4" ht="24.75" x14ac:dyDescent="0.25">
      <c r="A86" s="99">
        <v>86</v>
      </c>
      <c r="B86" s="33" t="s">
        <v>104</v>
      </c>
      <c r="C86" s="37" t="s">
        <v>6</v>
      </c>
      <c r="D86" s="102" t="s">
        <v>278</v>
      </c>
    </row>
    <row r="87" spans="1:4" x14ac:dyDescent="0.25">
      <c r="A87" s="25">
        <v>87</v>
      </c>
      <c r="B87" s="7" t="s">
        <v>106</v>
      </c>
      <c r="C87" s="10" t="s">
        <v>6</v>
      </c>
      <c r="D87" s="101" t="s">
        <v>279</v>
      </c>
    </row>
    <row r="88" spans="1:4" ht="24.75" x14ac:dyDescent="0.25">
      <c r="A88" s="99">
        <v>88</v>
      </c>
      <c r="B88" s="7" t="s">
        <v>264</v>
      </c>
      <c r="C88" s="8" t="s">
        <v>4</v>
      </c>
      <c r="D88" s="69" t="s">
        <v>289</v>
      </c>
    </row>
    <row r="89" spans="1:4" ht="26.25" x14ac:dyDescent="0.25">
      <c r="A89" s="25">
        <v>89</v>
      </c>
      <c r="B89" s="7" t="s">
        <v>108</v>
      </c>
      <c r="C89" s="10" t="s">
        <v>6</v>
      </c>
      <c r="D89" s="29">
        <v>43831</v>
      </c>
    </row>
    <row r="90" spans="1:4" ht="27" customHeight="1" x14ac:dyDescent="0.25">
      <c r="A90" s="99">
        <v>90</v>
      </c>
      <c r="B90" s="72" t="s">
        <v>109</v>
      </c>
      <c r="C90" s="17" t="s">
        <v>6</v>
      </c>
      <c r="D90" s="69" t="s">
        <v>290</v>
      </c>
    </row>
    <row r="91" spans="1:4" x14ac:dyDescent="0.25">
      <c r="A91" s="25">
        <v>91</v>
      </c>
      <c r="B91" s="7" t="s">
        <v>110</v>
      </c>
      <c r="C91" s="10" t="s">
        <v>6</v>
      </c>
      <c r="D91" s="69" t="s">
        <v>127</v>
      </c>
    </row>
    <row r="92" spans="1:4" x14ac:dyDescent="0.25">
      <c r="A92" s="99">
        <v>92</v>
      </c>
      <c r="B92" s="7" t="s">
        <v>111</v>
      </c>
      <c r="C92" s="10" t="s">
        <v>6</v>
      </c>
      <c r="D92" s="18" t="s">
        <v>319</v>
      </c>
    </row>
    <row r="93" spans="1:4" ht="24.75" x14ac:dyDescent="0.25">
      <c r="A93" s="25">
        <v>93</v>
      </c>
      <c r="B93" s="33" t="s">
        <v>104</v>
      </c>
      <c r="C93" s="37" t="s">
        <v>6</v>
      </c>
      <c r="D93" s="102" t="s">
        <v>280</v>
      </c>
    </row>
    <row r="94" spans="1:4" x14ac:dyDescent="0.25">
      <c r="A94" s="99">
        <v>94</v>
      </c>
      <c r="B94" s="7" t="s">
        <v>106</v>
      </c>
      <c r="C94" s="10" t="s">
        <v>6</v>
      </c>
      <c r="D94" s="18" t="s">
        <v>76</v>
      </c>
    </row>
    <row r="95" spans="1:4" ht="24.75" x14ac:dyDescent="0.25">
      <c r="A95" s="25">
        <v>95</v>
      </c>
      <c r="B95" s="7" t="s">
        <v>264</v>
      </c>
      <c r="C95" s="8" t="s">
        <v>4</v>
      </c>
      <c r="D95" s="69" t="s">
        <v>291</v>
      </c>
    </row>
    <row r="96" spans="1:4" ht="26.25" x14ac:dyDescent="0.25">
      <c r="A96" s="99">
        <v>96</v>
      </c>
      <c r="B96" s="7" t="s">
        <v>108</v>
      </c>
      <c r="C96" s="10" t="s">
        <v>6</v>
      </c>
      <c r="D96" s="29">
        <v>43831</v>
      </c>
    </row>
    <row r="97" spans="1:4" ht="27" customHeight="1" x14ac:dyDescent="0.25">
      <c r="A97" s="25">
        <v>97</v>
      </c>
      <c r="B97" s="72" t="s">
        <v>109</v>
      </c>
      <c r="C97" s="17" t="s">
        <v>6</v>
      </c>
      <c r="D97" s="94" t="s">
        <v>292</v>
      </c>
    </row>
    <row r="98" spans="1:4" x14ac:dyDescent="0.25">
      <c r="A98" s="99">
        <v>98</v>
      </c>
      <c r="B98" s="7" t="s">
        <v>110</v>
      </c>
      <c r="C98" s="10" t="s">
        <v>6</v>
      </c>
      <c r="D98" s="69" t="s">
        <v>127</v>
      </c>
    </row>
    <row r="99" spans="1:4" x14ac:dyDescent="0.25">
      <c r="A99" s="25">
        <v>99</v>
      </c>
      <c r="B99" s="7" t="s">
        <v>111</v>
      </c>
      <c r="C99" s="10" t="s">
        <v>6</v>
      </c>
      <c r="D99" s="18" t="s">
        <v>319</v>
      </c>
    </row>
    <row r="100" spans="1:4" ht="24.75" x14ac:dyDescent="0.25">
      <c r="A100" s="99">
        <v>100</v>
      </c>
      <c r="B100" s="33" t="s">
        <v>104</v>
      </c>
      <c r="C100" s="37" t="s">
        <v>6</v>
      </c>
      <c r="D100" s="102" t="s">
        <v>281</v>
      </c>
    </row>
    <row r="101" spans="1:4" x14ac:dyDescent="0.25">
      <c r="A101" s="25">
        <v>101</v>
      </c>
      <c r="B101" s="7" t="s">
        <v>106</v>
      </c>
      <c r="C101" s="10" t="s">
        <v>6</v>
      </c>
      <c r="D101" s="18" t="s">
        <v>282</v>
      </c>
    </row>
    <row r="102" spans="1:4" x14ac:dyDescent="0.25">
      <c r="A102" s="99">
        <v>102</v>
      </c>
      <c r="B102" s="7" t="s">
        <v>264</v>
      </c>
      <c r="C102" s="8" t="s">
        <v>4</v>
      </c>
      <c r="D102" s="69">
        <v>15.14</v>
      </c>
    </row>
    <row r="103" spans="1:4" ht="26.25" x14ac:dyDescent="0.25">
      <c r="A103" s="25">
        <v>103</v>
      </c>
      <c r="B103" s="7" t="s">
        <v>108</v>
      </c>
      <c r="C103" s="10" t="s">
        <v>6</v>
      </c>
      <c r="D103" s="29">
        <v>43831</v>
      </c>
    </row>
    <row r="104" spans="1:4" ht="27" customHeight="1" x14ac:dyDescent="0.25">
      <c r="A104" s="99">
        <v>104</v>
      </c>
      <c r="B104" s="72" t="s">
        <v>109</v>
      </c>
      <c r="C104" s="17" t="s">
        <v>6</v>
      </c>
      <c r="D104" s="94" t="s">
        <v>292</v>
      </c>
    </row>
    <row r="105" spans="1:4" x14ac:dyDescent="0.25">
      <c r="A105" s="25">
        <v>105</v>
      </c>
      <c r="B105" s="7" t="s">
        <v>110</v>
      </c>
      <c r="C105" s="10" t="s">
        <v>6</v>
      </c>
      <c r="D105" s="69" t="s">
        <v>127</v>
      </c>
    </row>
    <row r="106" spans="1:4" x14ac:dyDescent="0.25">
      <c r="A106" s="99">
        <v>106</v>
      </c>
      <c r="B106" s="7" t="s">
        <v>111</v>
      </c>
      <c r="C106" s="10" t="s">
        <v>6</v>
      </c>
      <c r="D106" s="18" t="s">
        <v>319</v>
      </c>
    </row>
    <row r="107" spans="1:4" ht="24.75" x14ac:dyDescent="0.25">
      <c r="A107" s="25">
        <v>107</v>
      </c>
      <c r="B107" s="33" t="s">
        <v>104</v>
      </c>
      <c r="C107" s="37" t="s">
        <v>6</v>
      </c>
      <c r="D107" s="102" t="s">
        <v>283</v>
      </c>
    </row>
    <row r="108" spans="1:4" x14ac:dyDescent="0.25">
      <c r="A108" s="99">
        <v>108</v>
      </c>
      <c r="B108" s="7" t="s">
        <v>106</v>
      </c>
      <c r="C108" s="10" t="s">
        <v>6</v>
      </c>
      <c r="D108" s="18" t="s">
        <v>282</v>
      </c>
    </row>
    <row r="109" spans="1:4" x14ac:dyDescent="0.25">
      <c r="A109" s="25">
        <v>109</v>
      </c>
      <c r="B109" s="7" t="s">
        <v>264</v>
      </c>
      <c r="C109" s="8" t="s">
        <v>4</v>
      </c>
      <c r="D109" s="69">
        <v>21.48</v>
      </c>
    </row>
    <row r="110" spans="1:4" ht="26.25" x14ac:dyDescent="0.25">
      <c r="A110" s="99">
        <v>110</v>
      </c>
      <c r="B110" s="7" t="s">
        <v>108</v>
      </c>
      <c r="C110" s="10" t="s">
        <v>6</v>
      </c>
      <c r="D110" s="29">
        <v>43831</v>
      </c>
    </row>
    <row r="111" spans="1:4" ht="39" customHeight="1" x14ac:dyDescent="0.25">
      <c r="A111" s="25">
        <v>111</v>
      </c>
      <c r="B111" s="72" t="s">
        <v>109</v>
      </c>
      <c r="C111" s="17" t="s">
        <v>6</v>
      </c>
      <c r="D111" s="94" t="s">
        <v>293</v>
      </c>
    </row>
    <row r="112" spans="1:4" x14ac:dyDescent="0.25">
      <c r="A112" s="99">
        <v>112</v>
      </c>
      <c r="B112" s="7" t="s">
        <v>110</v>
      </c>
      <c r="C112" s="10" t="s">
        <v>6</v>
      </c>
      <c r="D112" s="69" t="s">
        <v>127</v>
      </c>
    </row>
    <row r="113" spans="1:4" x14ac:dyDescent="0.25">
      <c r="A113" s="25">
        <v>113</v>
      </c>
      <c r="B113" s="7" t="s">
        <v>111</v>
      </c>
      <c r="C113" s="10" t="s">
        <v>6</v>
      </c>
      <c r="D113" s="18" t="s">
        <v>319</v>
      </c>
    </row>
    <row r="114" spans="1:4" ht="24.75" x14ac:dyDescent="0.25">
      <c r="A114" s="99">
        <v>114</v>
      </c>
      <c r="B114" s="33" t="s">
        <v>104</v>
      </c>
      <c r="C114" s="37" t="s">
        <v>6</v>
      </c>
      <c r="D114" s="102" t="s">
        <v>284</v>
      </c>
    </row>
    <row r="115" spans="1:4" x14ac:dyDescent="0.25">
      <c r="A115" s="25">
        <v>115</v>
      </c>
      <c r="B115" s="7" t="s">
        <v>106</v>
      </c>
      <c r="C115" s="10" t="s">
        <v>6</v>
      </c>
      <c r="D115" s="18" t="s">
        <v>282</v>
      </c>
    </row>
    <row r="116" spans="1:4" x14ac:dyDescent="0.25">
      <c r="A116" s="99">
        <v>116</v>
      </c>
      <c r="B116" s="7" t="s">
        <v>264</v>
      </c>
      <c r="C116" s="8" t="s">
        <v>4</v>
      </c>
      <c r="D116" s="69">
        <v>11.8</v>
      </c>
    </row>
    <row r="117" spans="1:4" ht="26.25" x14ac:dyDescent="0.25">
      <c r="A117" s="25">
        <v>117</v>
      </c>
      <c r="B117" s="7" t="s">
        <v>108</v>
      </c>
      <c r="C117" s="10" t="s">
        <v>6</v>
      </c>
      <c r="D117" s="29">
        <v>43831</v>
      </c>
    </row>
    <row r="118" spans="1:4" ht="39" customHeight="1" x14ac:dyDescent="0.25">
      <c r="A118" s="99">
        <v>118</v>
      </c>
      <c r="B118" s="72" t="s">
        <v>109</v>
      </c>
      <c r="C118" s="17" t="s">
        <v>6</v>
      </c>
      <c r="D118" s="94" t="s">
        <v>293</v>
      </c>
    </row>
    <row r="119" spans="1:4" x14ac:dyDescent="0.25">
      <c r="A119" s="25">
        <v>119</v>
      </c>
      <c r="B119" s="7" t="s">
        <v>110</v>
      </c>
      <c r="C119" s="10" t="s">
        <v>6</v>
      </c>
      <c r="D119" s="69" t="s">
        <v>127</v>
      </c>
    </row>
    <row r="120" spans="1:4" x14ac:dyDescent="0.25">
      <c r="A120" s="99">
        <v>120</v>
      </c>
      <c r="B120" s="7" t="s">
        <v>111</v>
      </c>
      <c r="C120" s="10" t="s">
        <v>6</v>
      </c>
      <c r="D120" s="18" t="s">
        <v>319</v>
      </c>
    </row>
  </sheetData>
  <mergeCells count="6">
    <mergeCell ref="A6:D6"/>
    <mergeCell ref="A5:D5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3"/>
  <sheetViews>
    <sheetView zoomScale="120" zoomScaleNormal="120" workbookViewId="0">
      <selection activeCell="D13" sqref="D13"/>
    </sheetView>
  </sheetViews>
  <sheetFormatPr defaultRowHeight="15" x14ac:dyDescent="0.2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5" width="9.140625" style="1"/>
  </cols>
  <sheetData>
    <row r="1" spans="1:5" ht="15" customHeight="1" x14ac:dyDescent="0.25">
      <c r="A1" s="113" t="s">
        <v>45</v>
      </c>
      <c r="B1" s="113"/>
      <c r="C1" s="113"/>
      <c r="D1" s="113"/>
      <c r="E1" s="86"/>
    </row>
    <row r="2" spans="1:5" ht="15" customHeight="1" x14ac:dyDescent="0.25">
      <c r="A2" s="113" t="s">
        <v>7</v>
      </c>
      <c r="B2" s="113"/>
      <c r="C2" s="113"/>
      <c r="D2" s="113"/>
      <c r="E2" s="86"/>
    </row>
    <row r="3" spans="1:5" ht="15" customHeight="1" x14ac:dyDescent="0.25">
      <c r="A3" s="113" t="s">
        <v>316</v>
      </c>
      <c r="B3" s="113"/>
      <c r="C3" s="113"/>
      <c r="D3" s="113"/>
      <c r="E3" s="86"/>
    </row>
    <row r="4" spans="1:5" s="1" customFormat="1" ht="9.75" customHeight="1" x14ac:dyDescent="0.2">
      <c r="A4" s="125"/>
      <c r="B4" s="125"/>
      <c r="C4" s="125"/>
      <c r="D4" s="125"/>
      <c r="E4" s="12"/>
    </row>
    <row r="5" spans="1:5" s="1" customFormat="1" ht="12.75" customHeight="1" x14ac:dyDescent="0.2">
      <c r="A5" s="118" t="s">
        <v>133</v>
      </c>
      <c r="B5" s="118"/>
      <c r="C5" s="118"/>
      <c r="D5" s="118"/>
      <c r="E5" s="12"/>
    </row>
    <row r="6" spans="1:5" s="1" customFormat="1" ht="16.5" customHeight="1" x14ac:dyDescent="0.2">
      <c r="A6" s="144" t="s">
        <v>134</v>
      </c>
      <c r="B6" s="145"/>
      <c r="C6" s="145"/>
      <c r="D6" s="146"/>
      <c r="E6" s="12"/>
    </row>
    <row r="7" spans="1:5" s="1" customFormat="1" ht="22.5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91">
        <v>1</v>
      </c>
      <c r="B8" s="89" t="s">
        <v>39</v>
      </c>
      <c r="C8" s="90" t="s">
        <v>6</v>
      </c>
      <c r="D8" s="19">
        <v>44282</v>
      </c>
      <c r="E8" s="12"/>
    </row>
    <row r="9" spans="1:5" s="1" customFormat="1" ht="17.25" customHeight="1" x14ac:dyDescent="0.2">
      <c r="A9" s="25">
        <v>2</v>
      </c>
      <c r="B9" s="33" t="s">
        <v>135</v>
      </c>
      <c r="C9" s="90" t="s">
        <v>6</v>
      </c>
      <c r="D9" s="103" t="s">
        <v>148</v>
      </c>
      <c r="E9" s="12"/>
    </row>
    <row r="10" spans="1:5" s="1" customFormat="1" ht="12.75" x14ac:dyDescent="0.2">
      <c r="A10" s="91">
        <v>3</v>
      </c>
      <c r="B10" s="26" t="s">
        <v>136</v>
      </c>
      <c r="C10" s="27" t="s">
        <v>6</v>
      </c>
      <c r="D10" s="18" t="s">
        <v>248</v>
      </c>
      <c r="E10" s="12"/>
    </row>
    <row r="11" spans="1:5" s="1" customFormat="1" ht="12.75" x14ac:dyDescent="0.2">
      <c r="A11" s="25">
        <v>4</v>
      </c>
      <c r="B11" s="26" t="s">
        <v>69</v>
      </c>
      <c r="C11" s="27" t="s">
        <v>6</v>
      </c>
      <c r="D11" s="18" t="s">
        <v>76</v>
      </c>
      <c r="E11" s="12"/>
    </row>
    <row r="12" spans="1:5" s="1" customFormat="1" ht="12.75" x14ac:dyDescent="0.2">
      <c r="A12" s="91">
        <v>5</v>
      </c>
      <c r="B12" s="26" t="s">
        <v>138</v>
      </c>
      <c r="C12" s="18" t="s">
        <v>4</v>
      </c>
      <c r="D12" s="18" t="s">
        <v>295</v>
      </c>
      <c r="E12" s="12"/>
    </row>
    <row r="13" spans="1:5" s="1" customFormat="1" ht="24" x14ac:dyDescent="0.2">
      <c r="A13" s="25">
        <v>6</v>
      </c>
      <c r="B13" s="26" t="s">
        <v>139</v>
      </c>
      <c r="C13" s="27" t="s">
        <v>6</v>
      </c>
      <c r="D13" s="18" t="s">
        <v>146</v>
      </c>
      <c r="E13" s="12"/>
    </row>
    <row r="14" spans="1:5" s="1" customFormat="1" ht="24" x14ac:dyDescent="0.2">
      <c r="A14" s="91">
        <v>7</v>
      </c>
      <c r="B14" s="26" t="s">
        <v>140</v>
      </c>
      <c r="C14" s="27" t="s">
        <v>6</v>
      </c>
      <c r="D14" s="18" t="s">
        <v>249</v>
      </c>
      <c r="E14" s="12"/>
    </row>
    <row r="15" spans="1:5" s="1" customFormat="1" ht="25.5" customHeight="1" x14ac:dyDescent="0.2">
      <c r="A15" s="25">
        <v>8</v>
      </c>
      <c r="B15" s="26" t="s">
        <v>141</v>
      </c>
      <c r="C15" s="27" t="s">
        <v>6</v>
      </c>
      <c r="D15" s="94" t="s">
        <v>296</v>
      </c>
      <c r="E15" s="12"/>
    </row>
    <row r="16" spans="1:5" s="1" customFormat="1" ht="14.25" customHeight="1" x14ac:dyDescent="0.2">
      <c r="A16" s="91">
        <v>9</v>
      </c>
      <c r="B16" s="42" t="s">
        <v>142</v>
      </c>
      <c r="C16" s="43" t="s">
        <v>6</v>
      </c>
      <c r="D16" s="29">
        <v>43831</v>
      </c>
      <c r="E16" s="12"/>
    </row>
    <row r="17" spans="1:5" s="1" customFormat="1" ht="24" x14ac:dyDescent="0.2">
      <c r="A17" s="25">
        <v>10</v>
      </c>
      <c r="B17" s="26" t="s">
        <v>143</v>
      </c>
      <c r="C17" s="27" t="s">
        <v>6</v>
      </c>
      <c r="D17" s="45">
        <v>3.0700000000000002E-2</v>
      </c>
      <c r="E17" s="12"/>
    </row>
    <row r="18" spans="1:5" s="1" customFormat="1" ht="24.75" customHeight="1" x14ac:dyDescent="0.2">
      <c r="A18" s="91">
        <v>11</v>
      </c>
      <c r="B18" s="89" t="s">
        <v>144</v>
      </c>
      <c r="C18" s="90" t="s">
        <v>6</v>
      </c>
      <c r="D18" s="45">
        <v>3.0700000000000002E-2</v>
      </c>
      <c r="E18" s="12"/>
    </row>
    <row r="19" spans="1:5" ht="26.25" customHeight="1" x14ac:dyDescent="0.25">
      <c r="A19" s="143" t="s">
        <v>145</v>
      </c>
      <c r="B19" s="143"/>
      <c r="C19" s="143"/>
      <c r="D19" s="143"/>
    </row>
    <row r="20" spans="1:5" ht="51.75" customHeight="1" x14ac:dyDescent="0.25">
      <c r="A20" s="25">
        <v>12</v>
      </c>
      <c r="B20" s="42" t="s">
        <v>145</v>
      </c>
      <c r="C20" s="27" t="s">
        <v>6</v>
      </c>
      <c r="D20" s="68" t="s">
        <v>250</v>
      </c>
      <c r="E20" s="44"/>
    </row>
    <row r="21" spans="1:5" ht="10.5" customHeight="1" x14ac:dyDescent="0.25">
      <c r="A21" s="132"/>
      <c r="B21" s="133"/>
      <c r="C21" s="133"/>
      <c r="D21" s="134"/>
      <c r="E21" s="44"/>
    </row>
    <row r="22" spans="1:5" x14ac:dyDescent="0.25">
      <c r="A22" s="25">
        <v>13</v>
      </c>
      <c r="B22" s="33" t="s">
        <v>135</v>
      </c>
      <c r="C22" s="90" t="s">
        <v>6</v>
      </c>
      <c r="D22" s="103" t="s">
        <v>147</v>
      </c>
    </row>
    <row r="23" spans="1:5" ht="16.5" customHeight="1" x14ac:dyDescent="0.25">
      <c r="A23" s="91">
        <v>14</v>
      </c>
      <c r="B23" s="26" t="s">
        <v>136</v>
      </c>
      <c r="C23" s="27" t="s">
        <v>6</v>
      </c>
      <c r="D23" s="18" t="s">
        <v>251</v>
      </c>
    </row>
    <row r="24" spans="1:5" ht="24" customHeight="1" x14ac:dyDescent="0.25">
      <c r="A24" s="139">
        <v>15</v>
      </c>
      <c r="B24" s="135" t="s">
        <v>69</v>
      </c>
      <c r="C24" s="137" t="s">
        <v>6</v>
      </c>
      <c r="D24" s="46" t="s">
        <v>149</v>
      </c>
    </row>
    <row r="25" spans="1:5" ht="22.5" customHeight="1" x14ac:dyDescent="0.25">
      <c r="A25" s="140"/>
      <c r="B25" s="136"/>
      <c r="C25" s="138"/>
      <c r="D25" s="47" t="s">
        <v>150</v>
      </c>
    </row>
    <row r="26" spans="1:5" ht="21.75" customHeight="1" x14ac:dyDescent="0.25">
      <c r="A26" s="139">
        <v>16</v>
      </c>
      <c r="B26" s="135" t="s">
        <v>138</v>
      </c>
      <c r="C26" s="141" t="s">
        <v>4</v>
      </c>
      <c r="D26" s="46" t="s">
        <v>297</v>
      </c>
    </row>
    <row r="27" spans="1:5" ht="22.5" customHeight="1" x14ac:dyDescent="0.25">
      <c r="A27" s="140"/>
      <c r="B27" s="136"/>
      <c r="C27" s="142"/>
      <c r="D27" s="47" t="s">
        <v>298</v>
      </c>
    </row>
    <row r="28" spans="1:5" ht="24.75" x14ac:dyDescent="0.25">
      <c r="A28" s="25">
        <v>17</v>
      </c>
      <c r="B28" s="26" t="s">
        <v>139</v>
      </c>
      <c r="C28" s="27" t="s">
        <v>6</v>
      </c>
      <c r="D28" s="18" t="s">
        <v>146</v>
      </c>
    </row>
    <row r="29" spans="1:5" ht="27.75" customHeight="1" x14ac:dyDescent="0.25">
      <c r="A29" s="91">
        <v>18</v>
      </c>
      <c r="B29" s="26" t="s">
        <v>140</v>
      </c>
      <c r="C29" s="27" t="s">
        <v>6</v>
      </c>
      <c r="D29" s="18" t="s">
        <v>249</v>
      </c>
    </row>
    <row r="30" spans="1:5" ht="36.75" x14ac:dyDescent="0.25">
      <c r="A30" s="25">
        <v>19</v>
      </c>
      <c r="B30" s="26" t="s">
        <v>141</v>
      </c>
      <c r="C30" s="27" t="s">
        <v>6</v>
      </c>
      <c r="D30" s="94" t="s">
        <v>296</v>
      </c>
    </row>
    <row r="31" spans="1:5" ht="19.5" customHeight="1" x14ac:dyDescent="0.25">
      <c r="A31" s="91">
        <v>20</v>
      </c>
      <c r="B31" s="42" t="s">
        <v>142</v>
      </c>
      <c r="C31" s="43" t="s">
        <v>6</v>
      </c>
      <c r="D31" s="29">
        <v>43831</v>
      </c>
    </row>
    <row r="32" spans="1:5" ht="19.5" customHeight="1" x14ac:dyDescent="0.25">
      <c r="A32" s="139">
        <v>21</v>
      </c>
      <c r="B32" s="135" t="s">
        <v>143</v>
      </c>
      <c r="C32" s="137" t="s">
        <v>6</v>
      </c>
      <c r="D32" s="150" t="s">
        <v>299</v>
      </c>
    </row>
    <row r="33" spans="1:4" ht="21" customHeight="1" x14ac:dyDescent="0.25">
      <c r="A33" s="140"/>
      <c r="B33" s="136"/>
      <c r="C33" s="138"/>
      <c r="D33" s="153"/>
    </row>
    <row r="34" spans="1:4" ht="23.25" customHeight="1" x14ac:dyDescent="0.25">
      <c r="A34" s="139">
        <v>22</v>
      </c>
      <c r="B34" s="135" t="s">
        <v>144</v>
      </c>
      <c r="C34" s="137" t="s">
        <v>6</v>
      </c>
      <c r="D34" s="154" t="s">
        <v>300</v>
      </c>
    </row>
    <row r="35" spans="1:4" ht="39" customHeight="1" x14ac:dyDescent="0.25">
      <c r="A35" s="140"/>
      <c r="B35" s="136"/>
      <c r="C35" s="138"/>
      <c r="D35" s="155"/>
    </row>
    <row r="36" spans="1:4" ht="28.5" customHeight="1" x14ac:dyDescent="0.25">
      <c r="A36" s="143" t="s">
        <v>145</v>
      </c>
      <c r="B36" s="143"/>
      <c r="C36" s="143"/>
      <c r="D36" s="143"/>
    </row>
    <row r="37" spans="1:4" ht="52.5" customHeight="1" x14ac:dyDescent="0.25">
      <c r="A37" s="25">
        <v>23</v>
      </c>
      <c r="B37" s="42" t="s">
        <v>145</v>
      </c>
      <c r="C37" s="27" t="s">
        <v>6</v>
      </c>
      <c r="D37" s="18" t="s">
        <v>301</v>
      </c>
    </row>
    <row r="38" spans="1:4" ht="9.75" customHeight="1" x14ac:dyDescent="0.25">
      <c r="A38" s="132"/>
      <c r="B38" s="133"/>
      <c r="C38" s="133"/>
      <c r="D38" s="134"/>
    </row>
    <row r="39" spans="1:4" x14ac:dyDescent="0.25">
      <c r="A39" s="25">
        <v>24</v>
      </c>
      <c r="B39" s="33" t="s">
        <v>135</v>
      </c>
      <c r="C39" s="90" t="s">
        <v>6</v>
      </c>
      <c r="D39" s="103" t="s">
        <v>151</v>
      </c>
    </row>
    <row r="40" spans="1:4" x14ac:dyDescent="0.25">
      <c r="A40" s="91">
        <v>25</v>
      </c>
      <c r="B40" s="26" t="s">
        <v>136</v>
      </c>
      <c r="C40" s="27" t="s">
        <v>6</v>
      </c>
      <c r="D40" s="18" t="s">
        <v>137</v>
      </c>
    </row>
    <row r="41" spans="1:4" x14ac:dyDescent="0.25">
      <c r="A41" s="25">
        <v>26</v>
      </c>
      <c r="B41" s="48" t="s">
        <v>69</v>
      </c>
      <c r="C41" s="90" t="s">
        <v>6</v>
      </c>
      <c r="D41" s="18" t="s">
        <v>152</v>
      </c>
    </row>
    <row r="42" spans="1:4" x14ac:dyDescent="0.25">
      <c r="A42" s="91">
        <v>27</v>
      </c>
      <c r="B42" s="48" t="s">
        <v>138</v>
      </c>
      <c r="C42" s="92" t="s">
        <v>4</v>
      </c>
      <c r="D42" s="18" t="s">
        <v>302</v>
      </c>
    </row>
    <row r="43" spans="1:4" ht="24.75" x14ac:dyDescent="0.25">
      <c r="A43" s="25">
        <v>28</v>
      </c>
      <c r="B43" s="26" t="s">
        <v>139</v>
      </c>
      <c r="C43" s="27" t="s">
        <v>6</v>
      </c>
      <c r="D43" s="18" t="s">
        <v>153</v>
      </c>
    </row>
    <row r="44" spans="1:4" ht="24.75" x14ac:dyDescent="0.25">
      <c r="A44" s="91">
        <v>29</v>
      </c>
      <c r="B44" s="26" t="s">
        <v>140</v>
      </c>
      <c r="C44" s="27" t="s">
        <v>6</v>
      </c>
      <c r="D44" s="18" t="s">
        <v>156</v>
      </c>
    </row>
    <row r="45" spans="1:4" ht="36.75" x14ac:dyDescent="0.25">
      <c r="A45" s="25">
        <v>30</v>
      </c>
      <c r="B45" s="26" t="s">
        <v>141</v>
      </c>
      <c r="C45" s="27" t="s">
        <v>6</v>
      </c>
      <c r="D45" s="94" t="s">
        <v>293</v>
      </c>
    </row>
    <row r="46" spans="1:4" x14ac:dyDescent="0.25">
      <c r="A46" s="91">
        <v>31</v>
      </c>
      <c r="B46" s="42" t="s">
        <v>142</v>
      </c>
      <c r="C46" s="43" t="s">
        <v>6</v>
      </c>
      <c r="D46" s="29">
        <v>43831</v>
      </c>
    </row>
    <row r="47" spans="1:4" ht="26.25" customHeight="1" x14ac:dyDescent="0.25">
      <c r="A47" s="25">
        <v>32</v>
      </c>
      <c r="B47" s="48" t="s">
        <v>143</v>
      </c>
      <c r="C47" s="90" t="s">
        <v>6</v>
      </c>
      <c r="D47" s="18">
        <v>4.8499999999999996</v>
      </c>
    </row>
    <row r="48" spans="1:4" ht="27.75" customHeight="1" x14ac:dyDescent="0.25">
      <c r="A48" s="91">
        <v>33</v>
      </c>
      <c r="B48" s="48" t="s">
        <v>144</v>
      </c>
      <c r="C48" s="90" t="s">
        <v>6</v>
      </c>
      <c r="D48" s="49" t="s">
        <v>300</v>
      </c>
    </row>
    <row r="49" spans="1:4" ht="30" customHeight="1" x14ac:dyDescent="0.25">
      <c r="A49" s="143" t="s">
        <v>145</v>
      </c>
      <c r="B49" s="143"/>
      <c r="C49" s="143"/>
      <c r="D49" s="143"/>
    </row>
    <row r="50" spans="1:4" ht="42.75" customHeight="1" x14ac:dyDescent="0.25">
      <c r="A50" s="25">
        <v>34</v>
      </c>
      <c r="B50" s="42" t="s">
        <v>145</v>
      </c>
      <c r="C50" s="27" t="s">
        <v>6</v>
      </c>
      <c r="D50" s="18" t="s">
        <v>301</v>
      </c>
    </row>
    <row r="51" spans="1:4" ht="9.75" customHeight="1" x14ac:dyDescent="0.25">
      <c r="A51" s="133"/>
      <c r="B51" s="133"/>
      <c r="C51" s="133"/>
      <c r="D51" s="133"/>
    </row>
    <row r="52" spans="1:4" x14ac:dyDescent="0.25">
      <c r="A52" s="25">
        <v>35</v>
      </c>
      <c r="B52" s="33" t="s">
        <v>135</v>
      </c>
      <c r="C52" s="90" t="s">
        <v>6</v>
      </c>
      <c r="D52" s="103" t="s">
        <v>154</v>
      </c>
    </row>
    <row r="53" spans="1:4" x14ac:dyDescent="0.25">
      <c r="A53" s="91">
        <v>36</v>
      </c>
      <c r="B53" s="26" t="s">
        <v>136</v>
      </c>
      <c r="C53" s="27" t="s">
        <v>6</v>
      </c>
      <c r="D53" s="18" t="s">
        <v>137</v>
      </c>
    </row>
    <row r="54" spans="1:4" x14ac:dyDescent="0.25">
      <c r="A54" s="25">
        <v>37</v>
      </c>
      <c r="B54" s="48" t="s">
        <v>69</v>
      </c>
      <c r="C54" s="90" t="s">
        <v>6</v>
      </c>
      <c r="D54" s="18" t="s">
        <v>152</v>
      </c>
    </row>
    <row r="55" spans="1:4" x14ac:dyDescent="0.25">
      <c r="A55" s="91">
        <v>38</v>
      </c>
      <c r="B55" s="48" t="s">
        <v>138</v>
      </c>
      <c r="C55" s="92" t="s">
        <v>4</v>
      </c>
      <c r="D55" s="18" t="s">
        <v>303</v>
      </c>
    </row>
    <row r="56" spans="1:4" ht="24.75" x14ac:dyDescent="0.25">
      <c r="A56" s="25">
        <v>39</v>
      </c>
      <c r="B56" s="26" t="s">
        <v>139</v>
      </c>
      <c r="C56" s="27" t="s">
        <v>6</v>
      </c>
      <c r="D56" s="18" t="s">
        <v>153</v>
      </c>
    </row>
    <row r="57" spans="1:4" ht="24.75" x14ac:dyDescent="0.25">
      <c r="A57" s="91">
        <v>40</v>
      </c>
      <c r="B57" s="26" t="s">
        <v>140</v>
      </c>
      <c r="C57" s="27" t="s">
        <v>6</v>
      </c>
      <c r="D57" s="18" t="s">
        <v>235</v>
      </c>
    </row>
    <row r="58" spans="1:4" ht="36.75" x14ac:dyDescent="0.25">
      <c r="A58" s="25">
        <v>41</v>
      </c>
      <c r="B58" s="26" t="s">
        <v>141</v>
      </c>
      <c r="C58" s="27" t="s">
        <v>6</v>
      </c>
      <c r="D58" s="94" t="s">
        <v>293</v>
      </c>
    </row>
    <row r="59" spans="1:4" x14ac:dyDescent="0.25">
      <c r="A59" s="91">
        <v>42</v>
      </c>
      <c r="B59" s="42" t="s">
        <v>142</v>
      </c>
      <c r="C59" s="43" t="s">
        <v>6</v>
      </c>
      <c r="D59" s="29">
        <v>43831</v>
      </c>
    </row>
    <row r="60" spans="1:4" ht="24.75" x14ac:dyDescent="0.25">
      <c r="A60" s="25">
        <v>43</v>
      </c>
      <c r="B60" s="48" t="s">
        <v>143</v>
      </c>
      <c r="C60" s="90" t="s">
        <v>6</v>
      </c>
      <c r="D60" s="18">
        <v>8.86</v>
      </c>
    </row>
    <row r="61" spans="1:4" ht="60.75" x14ac:dyDescent="0.25">
      <c r="A61" s="91">
        <v>44</v>
      </c>
      <c r="B61" s="48" t="s">
        <v>144</v>
      </c>
      <c r="C61" s="90" t="s">
        <v>6</v>
      </c>
      <c r="D61" s="49" t="s">
        <v>300</v>
      </c>
    </row>
    <row r="62" spans="1:4" ht="27.75" customHeight="1" x14ac:dyDescent="0.25">
      <c r="A62" s="143" t="s">
        <v>145</v>
      </c>
      <c r="B62" s="143"/>
      <c r="C62" s="143"/>
      <c r="D62" s="143"/>
    </row>
    <row r="63" spans="1:4" ht="37.5" customHeight="1" x14ac:dyDescent="0.25">
      <c r="A63" s="25">
        <v>45</v>
      </c>
      <c r="B63" s="42" t="s">
        <v>145</v>
      </c>
      <c r="C63" s="27" t="s">
        <v>6</v>
      </c>
      <c r="D63" s="18" t="s">
        <v>301</v>
      </c>
    </row>
    <row r="64" spans="1:4" ht="12" customHeight="1" x14ac:dyDescent="0.25">
      <c r="A64" s="133"/>
      <c r="B64" s="133"/>
      <c r="C64" s="133"/>
      <c r="D64" s="133"/>
    </row>
    <row r="65" spans="1:15" x14ac:dyDescent="0.25">
      <c r="A65" s="25">
        <v>46</v>
      </c>
      <c r="B65" s="33" t="s">
        <v>135</v>
      </c>
      <c r="C65" s="90" t="s">
        <v>6</v>
      </c>
      <c r="D65" s="103" t="s">
        <v>155</v>
      </c>
    </row>
    <row r="66" spans="1:15" x14ac:dyDescent="0.25">
      <c r="A66" s="91">
        <v>47</v>
      </c>
      <c r="B66" s="26" t="s">
        <v>136</v>
      </c>
      <c r="C66" s="27" t="s">
        <v>6</v>
      </c>
      <c r="D66" s="18" t="s">
        <v>251</v>
      </c>
    </row>
    <row r="67" spans="1:15" x14ac:dyDescent="0.25">
      <c r="A67" s="91">
        <v>48</v>
      </c>
      <c r="B67" s="48" t="s">
        <v>69</v>
      </c>
      <c r="C67" s="90" t="s">
        <v>6</v>
      </c>
      <c r="D67" s="18" t="s">
        <v>91</v>
      </c>
    </row>
    <row r="68" spans="1:15" x14ac:dyDescent="0.25">
      <c r="A68" s="147">
        <v>49</v>
      </c>
      <c r="B68" s="147" t="s">
        <v>138</v>
      </c>
      <c r="C68" s="150" t="s">
        <v>4</v>
      </c>
      <c r="D68" s="18" t="s">
        <v>304</v>
      </c>
    </row>
    <row r="69" spans="1:15" x14ac:dyDescent="0.25">
      <c r="A69" s="148"/>
      <c r="B69" s="148"/>
      <c r="C69" s="151"/>
      <c r="D69" s="18" t="s">
        <v>252</v>
      </c>
    </row>
    <row r="70" spans="1:15" x14ac:dyDescent="0.25">
      <c r="A70" s="148"/>
      <c r="B70" s="148"/>
      <c r="C70" s="151"/>
      <c r="D70" s="18" t="s">
        <v>305</v>
      </c>
    </row>
    <row r="71" spans="1:15" x14ac:dyDescent="0.25">
      <c r="A71" s="149"/>
      <c r="B71" s="149"/>
      <c r="C71" s="152"/>
      <c r="D71" s="18" t="s">
        <v>306</v>
      </c>
    </row>
    <row r="72" spans="1:15" ht="24.75" x14ac:dyDescent="0.25">
      <c r="A72" s="25">
        <v>50</v>
      </c>
      <c r="B72" s="26" t="s">
        <v>139</v>
      </c>
      <c r="C72" s="27" t="s">
        <v>6</v>
      </c>
      <c r="D72" s="18" t="s">
        <v>307</v>
      </c>
    </row>
    <row r="73" spans="1:15" ht="24.75" x14ac:dyDescent="0.25">
      <c r="A73" s="91">
        <v>51</v>
      </c>
      <c r="B73" s="26" t="s">
        <v>140</v>
      </c>
      <c r="C73" s="27" t="s">
        <v>6</v>
      </c>
      <c r="D73" s="27" t="s">
        <v>6</v>
      </c>
    </row>
    <row r="74" spans="1:15" ht="36.75" x14ac:dyDescent="0.25">
      <c r="A74" s="25">
        <v>52</v>
      </c>
      <c r="B74" s="26" t="s">
        <v>141</v>
      </c>
      <c r="C74" s="27" t="s">
        <v>6</v>
      </c>
      <c r="D74" s="69" t="s">
        <v>290</v>
      </c>
    </row>
    <row r="75" spans="1:15" x14ac:dyDescent="0.25">
      <c r="A75" s="91">
        <v>53</v>
      </c>
      <c r="B75" s="42" t="s">
        <v>142</v>
      </c>
      <c r="C75" s="43" t="s">
        <v>6</v>
      </c>
      <c r="D75" s="29">
        <v>43831</v>
      </c>
    </row>
    <row r="76" spans="1:15" ht="36.75" x14ac:dyDescent="0.25">
      <c r="A76" s="91">
        <v>54</v>
      </c>
      <c r="B76" s="48" t="s">
        <v>143</v>
      </c>
      <c r="C76" s="90" t="s">
        <v>6</v>
      </c>
      <c r="D76" s="18" t="s">
        <v>253</v>
      </c>
    </row>
    <row r="77" spans="1:15" ht="24.75" x14ac:dyDescent="0.25">
      <c r="A77" s="96">
        <v>55</v>
      </c>
      <c r="B77" s="48" t="s">
        <v>276</v>
      </c>
      <c r="C77" s="95" t="s">
        <v>6</v>
      </c>
      <c r="D77" s="69">
        <v>1.96</v>
      </c>
      <c r="O77"/>
    </row>
    <row r="78" spans="1:15" ht="27.75" customHeight="1" x14ac:dyDescent="0.25">
      <c r="A78" s="143" t="s">
        <v>145</v>
      </c>
      <c r="B78" s="143"/>
      <c r="C78" s="143"/>
      <c r="D78" s="143"/>
      <c r="O78"/>
    </row>
    <row r="79" spans="1:15" ht="48.75" x14ac:dyDescent="0.25">
      <c r="A79" s="25">
        <v>56</v>
      </c>
      <c r="B79" s="42" t="s">
        <v>145</v>
      </c>
      <c r="C79" s="27" t="s">
        <v>6</v>
      </c>
      <c r="D79" s="70" t="s">
        <v>277</v>
      </c>
      <c r="O79"/>
    </row>
    <row r="80" spans="1:15" x14ac:dyDescent="0.25">
      <c r="A80" s="25">
        <v>57</v>
      </c>
      <c r="B80" s="33" t="s">
        <v>135</v>
      </c>
      <c r="C80" s="3"/>
      <c r="D80" s="108" t="s">
        <v>256</v>
      </c>
    </row>
    <row r="81" spans="1:4" x14ac:dyDescent="0.25">
      <c r="A81" s="25">
        <v>58</v>
      </c>
      <c r="B81" s="26" t="s">
        <v>136</v>
      </c>
      <c r="C81" s="25"/>
      <c r="D81" s="18" t="s">
        <v>251</v>
      </c>
    </row>
    <row r="82" spans="1:4" x14ac:dyDescent="0.25">
      <c r="A82" s="25">
        <v>59</v>
      </c>
      <c r="B82" s="48" t="s">
        <v>69</v>
      </c>
      <c r="C82" s="25"/>
      <c r="D82" s="18" t="s">
        <v>152</v>
      </c>
    </row>
    <row r="83" spans="1:4" x14ac:dyDescent="0.25">
      <c r="A83" s="25">
        <v>60</v>
      </c>
      <c r="B83" s="48" t="s">
        <v>138</v>
      </c>
      <c r="C83" s="25"/>
      <c r="D83" s="18">
        <v>5.08</v>
      </c>
    </row>
    <row r="84" spans="1:4" ht="24.75" x14ac:dyDescent="0.25">
      <c r="A84" s="25">
        <v>61</v>
      </c>
      <c r="B84" s="26" t="s">
        <v>139</v>
      </c>
      <c r="C84" s="25"/>
      <c r="D84" s="18" t="s">
        <v>257</v>
      </c>
    </row>
    <row r="85" spans="1:4" ht="24.75" x14ac:dyDescent="0.25">
      <c r="A85" s="25">
        <v>62</v>
      </c>
      <c r="B85" s="26" t="s">
        <v>140</v>
      </c>
      <c r="C85" s="25"/>
      <c r="D85" s="27" t="s">
        <v>6</v>
      </c>
    </row>
    <row r="86" spans="1:4" ht="36.75" x14ac:dyDescent="0.25">
      <c r="A86" s="25">
        <v>63</v>
      </c>
      <c r="B86" s="26" t="s">
        <v>141</v>
      </c>
      <c r="C86" s="25"/>
      <c r="D86" s="69" t="s">
        <v>275</v>
      </c>
    </row>
    <row r="87" spans="1:4" x14ac:dyDescent="0.25">
      <c r="A87" s="25">
        <v>64</v>
      </c>
      <c r="B87" s="42" t="s">
        <v>142</v>
      </c>
      <c r="C87" s="25"/>
      <c r="D87" s="76" t="s">
        <v>308</v>
      </c>
    </row>
    <row r="88" spans="1:4" ht="24.75" x14ac:dyDescent="0.25">
      <c r="A88" s="25">
        <v>65</v>
      </c>
      <c r="B88" s="48" t="s">
        <v>143</v>
      </c>
      <c r="C88" s="25"/>
      <c r="D88" s="69">
        <v>10.199999999999999</v>
      </c>
    </row>
    <row r="89" spans="1:4" x14ac:dyDescent="0.25">
      <c r="A89" s="25">
        <v>66</v>
      </c>
      <c r="B89" s="26" t="s">
        <v>258</v>
      </c>
      <c r="C89" s="25"/>
      <c r="D89" s="18" t="s">
        <v>259</v>
      </c>
    </row>
    <row r="90" spans="1:4" ht="32.25" customHeight="1" x14ac:dyDescent="0.25">
      <c r="A90" s="143" t="s">
        <v>145</v>
      </c>
      <c r="B90" s="143"/>
      <c r="C90" s="143"/>
      <c r="D90" s="143"/>
    </row>
    <row r="91" spans="1:4" ht="48" x14ac:dyDescent="0.25">
      <c r="A91" s="25">
        <v>67</v>
      </c>
      <c r="B91" s="74" t="s">
        <v>145</v>
      </c>
      <c r="C91" s="25"/>
      <c r="D91" s="87" t="s">
        <v>309</v>
      </c>
    </row>
    <row r="92" spans="1:4" ht="24.75" x14ac:dyDescent="0.25">
      <c r="A92" s="25">
        <v>68</v>
      </c>
      <c r="B92" s="33" t="s">
        <v>135</v>
      </c>
      <c r="C92" s="104" t="s">
        <v>6</v>
      </c>
      <c r="D92" s="103" t="s">
        <v>310</v>
      </c>
    </row>
    <row r="93" spans="1:4" x14ac:dyDescent="0.25">
      <c r="A93" s="105">
        <v>69</v>
      </c>
      <c r="B93" s="26" t="s">
        <v>136</v>
      </c>
      <c r="C93" s="27" t="s">
        <v>6</v>
      </c>
      <c r="D93" s="18" t="s">
        <v>251</v>
      </c>
    </row>
    <row r="94" spans="1:4" x14ac:dyDescent="0.25">
      <c r="A94" s="25">
        <v>70</v>
      </c>
      <c r="B94" s="48" t="s">
        <v>69</v>
      </c>
      <c r="C94" s="104" t="s">
        <v>6</v>
      </c>
      <c r="D94" s="18" t="s">
        <v>282</v>
      </c>
    </row>
    <row r="95" spans="1:4" x14ac:dyDescent="0.25">
      <c r="A95" s="105">
        <v>71</v>
      </c>
      <c r="B95" s="109" t="s">
        <v>138</v>
      </c>
      <c r="C95" s="106" t="s">
        <v>4</v>
      </c>
      <c r="D95" s="18">
        <v>695.23</v>
      </c>
    </row>
    <row r="96" spans="1:4" ht="24.75" x14ac:dyDescent="0.25">
      <c r="A96" s="25">
        <v>72</v>
      </c>
      <c r="B96" s="26" t="s">
        <v>139</v>
      </c>
      <c r="C96" s="27" t="s">
        <v>6</v>
      </c>
      <c r="D96" s="18" t="s">
        <v>311</v>
      </c>
    </row>
    <row r="97" spans="1:4" ht="24.75" x14ac:dyDescent="0.25">
      <c r="A97" s="105">
        <v>73</v>
      </c>
      <c r="B97" s="26" t="s">
        <v>140</v>
      </c>
      <c r="C97" s="27" t="s">
        <v>6</v>
      </c>
      <c r="D97" s="27" t="s">
        <v>6</v>
      </c>
    </row>
    <row r="98" spans="1:4" ht="36.75" x14ac:dyDescent="0.25">
      <c r="A98" s="25">
        <v>74</v>
      </c>
      <c r="B98" s="26" t="s">
        <v>141</v>
      </c>
      <c r="C98" s="27" t="s">
        <v>6</v>
      </c>
      <c r="D98" s="70" t="s">
        <v>312</v>
      </c>
    </row>
    <row r="99" spans="1:4" x14ac:dyDescent="0.25">
      <c r="A99" s="105">
        <v>75</v>
      </c>
      <c r="B99" s="42" t="s">
        <v>142</v>
      </c>
      <c r="C99" s="43" t="s">
        <v>6</v>
      </c>
      <c r="D99" s="29">
        <v>43831</v>
      </c>
    </row>
    <row r="100" spans="1:4" ht="24.75" x14ac:dyDescent="0.25">
      <c r="A100" s="25">
        <v>76</v>
      </c>
      <c r="B100" s="48" t="s">
        <v>143</v>
      </c>
      <c r="C100" s="104" t="s">
        <v>6</v>
      </c>
      <c r="D100" s="49">
        <v>0.16900000000000001</v>
      </c>
    </row>
    <row r="101" spans="1:4" ht="24.75" x14ac:dyDescent="0.25">
      <c r="A101" s="105">
        <v>77</v>
      </c>
      <c r="B101" s="48" t="s">
        <v>276</v>
      </c>
      <c r="C101" s="104" t="s">
        <v>6</v>
      </c>
      <c r="D101" s="69" t="s">
        <v>238</v>
      </c>
    </row>
    <row r="102" spans="1:4" ht="28.5" customHeight="1" x14ac:dyDescent="0.25">
      <c r="A102" s="143" t="s">
        <v>145</v>
      </c>
      <c r="B102" s="143"/>
      <c r="C102" s="143"/>
      <c r="D102" s="143"/>
    </row>
    <row r="103" spans="1:4" ht="48.75" x14ac:dyDescent="0.25">
      <c r="A103" s="25">
        <v>78</v>
      </c>
      <c r="B103" s="42" t="s">
        <v>145</v>
      </c>
      <c r="C103" s="27" t="s">
        <v>6</v>
      </c>
      <c r="D103" s="70" t="s">
        <v>313</v>
      </c>
    </row>
  </sheetData>
  <mergeCells count="34">
    <mergeCell ref="B34:B35"/>
    <mergeCell ref="C34:C35"/>
    <mergeCell ref="A36:D36"/>
    <mergeCell ref="A32:A33"/>
    <mergeCell ref="A90:D90"/>
    <mergeCell ref="A78:D78"/>
    <mergeCell ref="D32:D33"/>
    <mergeCell ref="D34:D35"/>
    <mergeCell ref="B32:B33"/>
    <mergeCell ref="C32:C33"/>
    <mergeCell ref="A34:A35"/>
    <mergeCell ref="A102:D102"/>
    <mergeCell ref="A49:D49"/>
    <mergeCell ref="A38:D38"/>
    <mergeCell ref="A62:D62"/>
    <mergeCell ref="A51:D51"/>
    <mergeCell ref="A64:D64"/>
    <mergeCell ref="A68:A71"/>
    <mergeCell ref="B68:B71"/>
    <mergeCell ref="C68:C71"/>
    <mergeCell ref="A19:D19"/>
    <mergeCell ref="A5:D5"/>
    <mergeCell ref="A6:D6"/>
    <mergeCell ref="A1:D1"/>
    <mergeCell ref="A2:D2"/>
    <mergeCell ref="A3:D3"/>
    <mergeCell ref="A4:D4"/>
    <mergeCell ref="A21:D21"/>
    <mergeCell ref="B24:B25"/>
    <mergeCell ref="C24:C25"/>
    <mergeCell ref="A24:A25"/>
    <mergeCell ref="A26:A27"/>
    <mergeCell ref="B26:B27"/>
    <mergeCell ref="C26:C27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8"/>
  <sheetViews>
    <sheetView workbookViewId="0">
      <selection activeCell="D35" sqref="D35"/>
    </sheetView>
  </sheetViews>
  <sheetFormatPr defaultRowHeight="15" x14ac:dyDescent="0.2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 x14ac:dyDescent="0.25">
      <c r="A1" s="113" t="s">
        <v>45</v>
      </c>
      <c r="B1" s="113"/>
      <c r="C1" s="113"/>
      <c r="D1" s="113"/>
      <c r="E1" s="86"/>
    </row>
    <row r="2" spans="1:5" ht="15" customHeight="1" x14ac:dyDescent="0.25">
      <c r="A2" s="113" t="s">
        <v>7</v>
      </c>
      <c r="B2" s="113"/>
      <c r="C2" s="113"/>
      <c r="D2" s="113"/>
      <c r="E2" s="86"/>
    </row>
    <row r="3" spans="1:5" ht="15" customHeight="1" x14ac:dyDescent="0.25">
      <c r="A3" s="113" t="s">
        <v>316</v>
      </c>
      <c r="B3" s="113"/>
      <c r="C3" s="113"/>
      <c r="D3" s="113"/>
      <c r="E3" s="86"/>
    </row>
    <row r="4" spans="1:5" s="1" customFormat="1" ht="9.75" customHeight="1" x14ac:dyDescent="0.2">
      <c r="A4" s="125"/>
      <c r="B4" s="125"/>
      <c r="C4" s="125"/>
      <c r="D4" s="125"/>
      <c r="E4" s="12"/>
    </row>
    <row r="5" spans="1:5" s="1" customFormat="1" ht="12.75" x14ac:dyDescent="0.2">
      <c r="A5" s="118" t="s">
        <v>157</v>
      </c>
      <c r="B5" s="118"/>
      <c r="C5" s="118"/>
      <c r="D5" s="118"/>
      <c r="E5" s="12"/>
    </row>
    <row r="6" spans="1:5" s="1" customFormat="1" ht="27.75" customHeight="1" x14ac:dyDescent="0.2">
      <c r="A6" s="144" t="s">
        <v>158</v>
      </c>
      <c r="B6" s="145"/>
      <c r="C6" s="145"/>
      <c r="D6" s="146"/>
      <c r="E6" s="12"/>
    </row>
    <row r="7" spans="1:5" s="1" customFormat="1" ht="22.5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35">
        <v>1</v>
      </c>
      <c r="B8" s="36" t="s">
        <v>39</v>
      </c>
      <c r="C8" s="41" t="s">
        <v>6</v>
      </c>
      <c r="D8" s="19">
        <v>44282</v>
      </c>
      <c r="E8" s="12"/>
    </row>
    <row r="9" spans="1:5" s="1" customFormat="1" ht="17.25" customHeight="1" x14ac:dyDescent="0.2">
      <c r="A9" s="25">
        <v>2</v>
      </c>
      <c r="B9" s="42" t="s">
        <v>159</v>
      </c>
      <c r="C9" s="41" t="s">
        <v>6</v>
      </c>
      <c r="D9" s="41" t="s">
        <v>6</v>
      </c>
      <c r="E9" s="12"/>
    </row>
    <row r="10" spans="1:5" s="1" customFormat="1" ht="12.75" x14ac:dyDescent="0.2">
      <c r="A10" s="35">
        <v>3</v>
      </c>
      <c r="B10" s="26" t="s">
        <v>160</v>
      </c>
      <c r="C10" s="27" t="s">
        <v>6</v>
      </c>
      <c r="D10" s="27" t="s">
        <v>6</v>
      </c>
      <c r="E10" s="12"/>
    </row>
    <row r="11" spans="1:5" s="1" customFormat="1" ht="36" x14ac:dyDescent="0.2">
      <c r="A11" s="25">
        <v>4</v>
      </c>
      <c r="B11" s="26" t="s">
        <v>161</v>
      </c>
      <c r="C11" s="18" t="s">
        <v>162</v>
      </c>
      <c r="D11" s="27">
        <v>0</v>
      </c>
      <c r="E11" s="12"/>
    </row>
    <row r="12" spans="1:5" s="1" customFormat="1" ht="27.75" customHeight="1" x14ac:dyDescent="0.2">
      <c r="A12" s="156" t="s">
        <v>163</v>
      </c>
      <c r="B12" s="157"/>
      <c r="C12" s="157"/>
      <c r="D12" s="158"/>
      <c r="E12" s="12"/>
    </row>
    <row r="13" spans="1:5" s="1" customFormat="1" ht="12.75" x14ac:dyDescent="0.2">
      <c r="A13" s="25">
        <v>6</v>
      </c>
      <c r="B13" s="26" t="s">
        <v>164</v>
      </c>
      <c r="C13" s="27" t="s">
        <v>6</v>
      </c>
      <c r="D13" s="27" t="s">
        <v>6</v>
      </c>
      <c r="E13" s="12"/>
    </row>
    <row r="14" spans="1:5" s="1" customFormat="1" ht="12.75" x14ac:dyDescent="0.2">
      <c r="A14" s="35">
        <v>7</v>
      </c>
      <c r="B14" s="26" t="s">
        <v>165</v>
      </c>
      <c r="C14" s="27" t="s">
        <v>6</v>
      </c>
      <c r="D14" s="27" t="s">
        <v>6</v>
      </c>
      <c r="E14" s="12"/>
    </row>
    <row r="15" spans="1:5" s="1" customFormat="1" ht="13.5" customHeight="1" x14ac:dyDescent="0.2">
      <c r="A15" s="25">
        <v>8</v>
      </c>
      <c r="B15" s="26" t="s">
        <v>166</v>
      </c>
      <c r="C15" s="27" t="s">
        <v>6</v>
      </c>
      <c r="D15" s="27" t="s">
        <v>6</v>
      </c>
      <c r="E15" s="12"/>
    </row>
    <row r="16" spans="1:5" s="1" customFormat="1" ht="14.25" customHeight="1" x14ac:dyDescent="0.2">
      <c r="A16" s="35">
        <v>9</v>
      </c>
      <c r="B16" s="42" t="s">
        <v>167</v>
      </c>
      <c r="C16" s="43" t="s">
        <v>6</v>
      </c>
      <c r="D16" s="43" t="s">
        <v>6</v>
      </c>
      <c r="E16" s="12"/>
    </row>
    <row r="17" spans="1:5" s="1" customFormat="1" ht="12.75" x14ac:dyDescent="0.2">
      <c r="A17" s="25">
        <v>10</v>
      </c>
      <c r="B17" s="26" t="s">
        <v>168</v>
      </c>
      <c r="C17" s="27" t="s">
        <v>4</v>
      </c>
      <c r="D17" s="45">
        <v>0</v>
      </c>
      <c r="E17" s="12"/>
    </row>
    <row r="18" spans="1:5" s="1" customFormat="1" ht="36.75" customHeight="1" x14ac:dyDescent="0.2">
      <c r="A18" s="25">
        <v>11</v>
      </c>
      <c r="B18" s="26" t="s">
        <v>169</v>
      </c>
      <c r="C18" s="27" t="s">
        <v>6</v>
      </c>
      <c r="D18" s="50" t="s">
        <v>170</v>
      </c>
      <c r="E18" s="12"/>
    </row>
  </sheetData>
  <mergeCells count="7">
    <mergeCell ref="A12:D12"/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3"/>
  <sheetViews>
    <sheetView workbookViewId="0">
      <selection activeCell="D26" sqref="D26"/>
    </sheetView>
  </sheetViews>
  <sheetFormatPr defaultRowHeight="15" x14ac:dyDescent="0.2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 x14ac:dyDescent="0.25">
      <c r="A1" s="113" t="s">
        <v>45</v>
      </c>
      <c r="B1" s="113"/>
      <c r="C1" s="113"/>
      <c r="D1" s="113"/>
      <c r="E1" s="86"/>
    </row>
    <row r="2" spans="1:5" ht="15" customHeight="1" x14ac:dyDescent="0.25">
      <c r="A2" s="113" t="s">
        <v>7</v>
      </c>
      <c r="B2" s="113"/>
      <c r="C2" s="113"/>
      <c r="D2" s="113"/>
      <c r="E2" s="86"/>
    </row>
    <row r="3" spans="1:5" ht="15" customHeight="1" x14ac:dyDescent="0.25">
      <c r="A3" s="113" t="s">
        <v>316</v>
      </c>
      <c r="B3" s="113"/>
      <c r="C3" s="113"/>
      <c r="D3" s="113"/>
      <c r="E3" s="86"/>
    </row>
    <row r="4" spans="1:5" s="1" customFormat="1" ht="9.75" customHeight="1" x14ac:dyDescent="0.2">
      <c r="A4" s="125"/>
      <c r="B4" s="125"/>
      <c r="C4" s="125"/>
      <c r="D4" s="125"/>
      <c r="E4" s="12"/>
    </row>
    <row r="5" spans="1:5" s="1" customFormat="1" ht="12.75" x14ac:dyDescent="0.2">
      <c r="A5" s="118" t="s">
        <v>171</v>
      </c>
      <c r="B5" s="118"/>
      <c r="C5" s="118"/>
      <c r="D5" s="118"/>
      <c r="E5" s="12"/>
    </row>
    <row r="6" spans="1:5" s="1" customFormat="1" ht="20.25" customHeight="1" x14ac:dyDescent="0.2">
      <c r="A6" s="144" t="s">
        <v>172</v>
      </c>
      <c r="B6" s="145"/>
      <c r="C6" s="145"/>
      <c r="D6" s="146"/>
      <c r="E6" s="12"/>
    </row>
    <row r="7" spans="1:5" s="1" customFormat="1" ht="22.5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35">
        <v>1</v>
      </c>
      <c r="B8" s="36" t="s">
        <v>39</v>
      </c>
      <c r="C8" s="41" t="s">
        <v>6</v>
      </c>
      <c r="D8" s="19">
        <v>44282</v>
      </c>
      <c r="E8" s="12"/>
    </row>
    <row r="9" spans="1:5" s="1" customFormat="1" ht="12.75" x14ac:dyDescent="0.2">
      <c r="A9" s="159" t="s">
        <v>173</v>
      </c>
      <c r="B9" s="160"/>
      <c r="C9" s="160"/>
      <c r="D9" s="161"/>
      <c r="E9" s="12"/>
    </row>
    <row r="10" spans="1:5" s="1" customFormat="1" ht="36.75" customHeight="1" x14ac:dyDescent="0.2">
      <c r="A10" s="25">
        <v>2</v>
      </c>
      <c r="B10" s="42" t="s">
        <v>174</v>
      </c>
      <c r="C10" s="41" t="s">
        <v>6</v>
      </c>
      <c r="D10" s="63" t="s">
        <v>236</v>
      </c>
      <c r="E10" s="12"/>
    </row>
    <row r="11" spans="1:5" s="1" customFormat="1" ht="48" x14ac:dyDescent="0.2">
      <c r="A11" s="35">
        <v>3</v>
      </c>
      <c r="B11" s="26" t="s">
        <v>175</v>
      </c>
      <c r="C11" s="27" t="s">
        <v>4</v>
      </c>
      <c r="D11" s="18">
        <v>0</v>
      </c>
      <c r="E11" s="12"/>
    </row>
    <row r="12" spans="1:5" s="1" customFormat="1" ht="48" x14ac:dyDescent="0.2">
      <c r="A12" s="25">
        <v>4</v>
      </c>
      <c r="B12" s="26" t="s">
        <v>176</v>
      </c>
      <c r="C12" s="41" t="s">
        <v>6</v>
      </c>
      <c r="D12" s="18" t="s">
        <v>324</v>
      </c>
      <c r="E12" s="12"/>
    </row>
    <row r="13" spans="1:5" s="1" customFormat="1" ht="48" customHeight="1" x14ac:dyDescent="0.2">
      <c r="A13" s="25">
        <v>5</v>
      </c>
      <c r="B13" s="26" t="s">
        <v>38</v>
      </c>
      <c r="C13" s="27" t="s">
        <v>6</v>
      </c>
      <c r="D13" s="18" t="s">
        <v>294</v>
      </c>
      <c r="E13" s="12"/>
    </row>
  </sheetData>
  <mergeCells count="7">
    <mergeCell ref="A9:D9"/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0"/>
  <sheetViews>
    <sheetView tabSelected="1" workbookViewId="0">
      <selection activeCell="D10" sqref="D10"/>
    </sheetView>
  </sheetViews>
  <sheetFormatPr defaultRowHeight="15" x14ac:dyDescent="0.2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6" ht="15" customHeight="1" x14ac:dyDescent="0.25">
      <c r="A1" s="113" t="s">
        <v>45</v>
      </c>
      <c r="B1" s="113"/>
      <c r="C1" s="113"/>
      <c r="D1" s="113"/>
      <c r="E1" s="86"/>
    </row>
    <row r="2" spans="1:6" ht="15" customHeight="1" x14ac:dyDescent="0.25">
      <c r="A2" s="113" t="s">
        <v>7</v>
      </c>
      <c r="B2" s="113"/>
      <c r="C2" s="113"/>
      <c r="D2" s="113"/>
      <c r="E2" s="86"/>
    </row>
    <row r="3" spans="1:6" ht="15" customHeight="1" x14ac:dyDescent="0.25">
      <c r="A3" s="113" t="s">
        <v>316</v>
      </c>
      <c r="B3" s="113"/>
      <c r="C3" s="113"/>
      <c r="D3" s="113"/>
      <c r="E3" s="86"/>
    </row>
    <row r="4" spans="1:6" s="1" customFormat="1" ht="9.75" customHeight="1" x14ac:dyDescent="0.2">
      <c r="A4" s="125"/>
      <c r="B4" s="125"/>
      <c r="C4" s="125"/>
      <c r="D4" s="125"/>
      <c r="E4" s="12"/>
    </row>
    <row r="5" spans="1:6" s="1" customFormat="1" ht="12.75" x14ac:dyDescent="0.2">
      <c r="A5" s="118" t="s">
        <v>177</v>
      </c>
      <c r="B5" s="118"/>
      <c r="C5" s="118"/>
      <c r="D5" s="118"/>
      <c r="E5" s="12"/>
    </row>
    <row r="6" spans="1:6" s="1" customFormat="1" ht="29.25" customHeight="1" x14ac:dyDescent="0.2">
      <c r="A6" s="144" t="s">
        <v>178</v>
      </c>
      <c r="B6" s="145"/>
      <c r="C6" s="145"/>
      <c r="D6" s="146"/>
      <c r="E6" s="12"/>
    </row>
    <row r="7" spans="1:6" s="1" customFormat="1" ht="22.5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6" s="1" customFormat="1" ht="12.75" x14ac:dyDescent="0.2">
      <c r="A8" s="35">
        <v>1</v>
      </c>
      <c r="B8" s="36" t="s">
        <v>39</v>
      </c>
      <c r="C8" s="41" t="s">
        <v>6</v>
      </c>
      <c r="D8" s="19">
        <v>44282</v>
      </c>
      <c r="E8" s="12"/>
    </row>
    <row r="9" spans="1:6" s="1" customFormat="1" ht="27" customHeight="1" x14ac:dyDescent="0.2">
      <c r="A9" s="25">
        <v>2</v>
      </c>
      <c r="B9" s="42" t="s">
        <v>179</v>
      </c>
      <c r="C9" s="41" t="s">
        <v>6</v>
      </c>
      <c r="D9" s="70" t="s">
        <v>325</v>
      </c>
      <c r="E9" s="12"/>
      <c r="F9" s="81"/>
    </row>
    <row r="10" spans="1:6" s="1" customFormat="1" ht="37.5" customHeight="1" x14ac:dyDescent="0.2">
      <c r="A10" s="68">
        <v>3</v>
      </c>
      <c r="B10" s="97" t="s">
        <v>180</v>
      </c>
      <c r="C10" s="98" t="s">
        <v>6</v>
      </c>
      <c r="D10" s="164"/>
      <c r="E10" s="12"/>
    </row>
  </sheetData>
  <mergeCells count="6"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74"/>
  <sheetViews>
    <sheetView workbookViewId="0">
      <selection activeCell="D16" sqref="D16"/>
    </sheetView>
  </sheetViews>
  <sheetFormatPr defaultRowHeight="15" x14ac:dyDescent="0.25"/>
  <cols>
    <col min="1" max="1" width="4.85546875" style="1" customWidth="1"/>
    <col min="2" max="2" width="45.42578125" style="1" customWidth="1"/>
    <col min="3" max="3" width="8.140625" style="1" customWidth="1"/>
    <col min="4" max="4" width="31.85546875" style="2" customWidth="1"/>
    <col min="5" max="16" width="9.140625" style="1"/>
  </cols>
  <sheetData>
    <row r="1" spans="1:16" ht="15" customHeight="1" x14ac:dyDescent="0.25">
      <c r="A1" s="113" t="s">
        <v>45</v>
      </c>
      <c r="B1" s="113"/>
      <c r="C1" s="113"/>
      <c r="D1" s="113"/>
      <c r="E1" s="86"/>
    </row>
    <row r="2" spans="1:16" ht="15" customHeight="1" x14ac:dyDescent="0.25">
      <c r="A2" s="113" t="s">
        <v>7</v>
      </c>
      <c r="B2" s="113"/>
      <c r="C2" s="113"/>
      <c r="D2" s="113"/>
      <c r="E2" s="86"/>
    </row>
    <row r="3" spans="1:16" ht="15" customHeight="1" x14ac:dyDescent="0.25">
      <c r="A3" s="113" t="s">
        <v>316</v>
      </c>
      <c r="B3" s="113"/>
      <c r="C3" s="113"/>
      <c r="D3" s="113"/>
      <c r="E3" s="86"/>
    </row>
    <row r="4" spans="1:16" s="1" customFormat="1" ht="9.75" customHeight="1" x14ac:dyDescent="0.2">
      <c r="A4" s="125"/>
      <c r="B4" s="125"/>
      <c r="C4" s="125"/>
      <c r="D4" s="125"/>
      <c r="E4" s="12"/>
    </row>
    <row r="5" spans="1:16" s="1" customFormat="1" ht="12.75" x14ac:dyDescent="0.2">
      <c r="A5" s="118" t="s">
        <v>181</v>
      </c>
      <c r="B5" s="118"/>
      <c r="C5" s="118"/>
      <c r="D5" s="118"/>
      <c r="E5" s="12"/>
    </row>
    <row r="6" spans="1:16" s="1" customFormat="1" ht="15.75" customHeight="1" x14ac:dyDescent="0.2">
      <c r="A6" s="144" t="s">
        <v>320</v>
      </c>
      <c r="B6" s="145"/>
      <c r="C6" s="145"/>
      <c r="D6" s="146"/>
      <c r="E6" s="12"/>
    </row>
    <row r="7" spans="1:16" s="1" customFormat="1" ht="22.5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16" s="1" customFormat="1" ht="15" customHeight="1" x14ac:dyDescent="0.2">
      <c r="A8" s="79">
        <v>1</v>
      </c>
      <c r="B8" s="77" t="s">
        <v>184</v>
      </c>
      <c r="C8" s="78" t="s">
        <v>6</v>
      </c>
      <c r="D8" s="19">
        <v>44282</v>
      </c>
      <c r="E8" s="12"/>
    </row>
    <row r="9" spans="1:16" s="1" customFormat="1" ht="14.25" customHeight="1" x14ac:dyDescent="0.2">
      <c r="A9" s="25">
        <v>2</v>
      </c>
      <c r="B9" s="42" t="s">
        <v>182</v>
      </c>
      <c r="C9" s="78" t="s">
        <v>6</v>
      </c>
      <c r="D9" s="57">
        <v>43831</v>
      </c>
      <c r="E9" s="12"/>
    </row>
    <row r="10" spans="1:16" s="56" customFormat="1" ht="14.25" customHeight="1" x14ac:dyDescent="0.2">
      <c r="A10" s="52">
        <v>3</v>
      </c>
      <c r="B10" s="53" t="s">
        <v>183</v>
      </c>
      <c r="C10" s="54" t="s">
        <v>6</v>
      </c>
      <c r="D10" s="58">
        <v>44196</v>
      </c>
      <c r="E10" s="55"/>
    </row>
    <row r="11" spans="1:16" ht="25.5" customHeight="1" x14ac:dyDescent="0.25">
      <c r="A11" s="162" t="s">
        <v>185</v>
      </c>
      <c r="B11" s="162"/>
      <c r="C11" s="162"/>
      <c r="D11" s="162"/>
    </row>
    <row r="12" spans="1:16" s="61" customFormat="1" ht="24" customHeight="1" x14ac:dyDescent="0.2">
      <c r="A12" s="25">
        <v>4</v>
      </c>
      <c r="B12" s="62" t="s">
        <v>186</v>
      </c>
      <c r="C12" s="25" t="s">
        <v>4</v>
      </c>
      <c r="D12" s="51">
        <v>10429.709999999999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1:16" s="61" customFormat="1" ht="12" x14ac:dyDescent="0.2">
      <c r="A13" s="25">
        <v>5</v>
      </c>
      <c r="B13" s="26" t="s">
        <v>187</v>
      </c>
      <c r="C13" s="25" t="s">
        <v>4</v>
      </c>
      <c r="D13" s="18">
        <v>0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16" s="61" customFormat="1" ht="12" x14ac:dyDescent="0.2">
      <c r="A14" s="25">
        <v>6</v>
      </c>
      <c r="B14" s="26" t="s">
        <v>188</v>
      </c>
      <c r="C14" s="25" t="s">
        <v>4</v>
      </c>
      <c r="D14" s="18">
        <v>0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1:16" s="61" customFormat="1" ht="23.25" customHeight="1" x14ac:dyDescent="0.2">
      <c r="A15" s="25">
        <v>7</v>
      </c>
      <c r="B15" s="62" t="s">
        <v>189</v>
      </c>
      <c r="C15" s="25" t="s">
        <v>4</v>
      </c>
      <c r="D15" s="51">
        <f>D16+D17+D18</f>
        <v>463848.69999999995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s="61" customFormat="1" ht="12" x14ac:dyDescent="0.2">
      <c r="A16" s="25">
        <v>8</v>
      </c>
      <c r="B16" s="26" t="s">
        <v>190</v>
      </c>
      <c r="C16" s="25" t="s">
        <v>4</v>
      </c>
      <c r="D16" s="18">
        <v>232750.46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6" s="61" customFormat="1" ht="12" x14ac:dyDescent="0.2">
      <c r="A17" s="25">
        <v>9</v>
      </c>
      <c r="B17" s="26" t="s">
        <v>191</v>
      </c>
      <c r="C17" s="25" t="s">
        <v>4</v>
      </c>
      <c r="D17" s="18">
        <v>153514.75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6" s="61" customFormat="1" ht="12" x14ac:dyDescent="0.2">
      <c r="A18" s="25">
        <v>10</v>
      </c>
      <c r="B18" s="26" t="s">
        <v>192</v>
      </c>
      <c r="C18" s="25" t="s">
        <v>4</v>
      </c>
      <c r="D18" s="18">
        <v>77583.490000000005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6" s="61" customFormat="1" ht="12" x14ac:dyDescent="0.2">
      <c r="A19" s="25">
        <v>11</v>
      </c>
      <c r="B19" s="62" t="s">
        <v>193</v>
      </c>
      <c r="C19" s="25" t="s">
        <v>4</v>
      </c>
      <c r="D19" s="51">
        <f>D20+D24</f>
        <v>435202.12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 s="61" customFormat="1" ht="12" x14ac:dyDescent="0.2">
      <c r="A20" s="25">
        <v>12</v>
      </c>
      <c r="B20" s="26" t="s">
        <v>194</v>
      </c>
      <c r="C20" s="25" t="s">
        <v>4</v>
      </c>
      <c r="D20" s="18">
        <v>433044.55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1:16" s="61" customFormat="1" ht="12" x14ac:dyDescent="0.2">
      <c r="A21" s="25">
        <v>13</v>
      </c>
      <c r="B21" s="26" t="s">
        <v>195</v>
      </c>
      <c r="C21" s="25" t="s">
        <v>4</v>
      </c>
      <c r="D21" s="18">
        <v>0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1:16" s="61" customFormat="1" ht="12" x14ac:dyDescent="0.2">
      <c r="A22" s="25">
        <v>14</v>
      </c>
      <c r="B22" s="26" t="s">
        <v>196</v>
      </c>
      <c r="C22" s="25" t="s">
        <v>4</v>
      </c>
      <c r="D22" s="18">
        <v>0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1:16" s="61" customFormat="1" ht="12" x14ac:dyDescent="0.2">
      <c r="A23" s="25">
        <v>15</v>
      </c>
      <c r="B23" s="26" t="s">
        <v>197</v>
      </c>
      <c r="C23" s="25" t="s">
        <v>4</v>
      </c>
      <c r="D23" s="18">
        <v>0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16" s="61" customFormat="1" ht="12" x14ac:dyDescent="0.2">
      <c r="A24" s="25">
        <v>16</v>
      </c>
      <c r="B24" s="26" t="s">
        <v>198</v>
      </c>
      <c r="C24" s="25" t="s">
        <v>4</v>
      </c>
      <c r="D24" s="18">
        <v>2157.5700000000002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1:16" s="61" customFormat="1" ht="12" x14ac:dyDescent="0.2">
      <c r="A25" s="25">
        <v>17</v>
      </c>
      <c r="B25" s="62" t="s">
        <v>199</v>
      </c>
      <c r="C25" s="25"/>
      <c r="D25" s="5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16" s="61" customFormat="1" ht="24" customHeight="1" x14ac:dyDescent="0.2">
      <c r="A26" s="25">
        <v>18</v>
      </c>
      <c r="B26" s="62" t="s">
        <v>200</v>
      </c>
      <c r="C26" s="25"/>
      <c r="D26" s="51">
        <v>-18411.39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1:16" s="61" customFormat="1" ht="12" x14ac:dyDescent="0.2">
      <c r="A27" s="25">
        <v>19</v>
      </c>
      <c r="B27" s="26" t="s">
        <v>201</v>
      </c>
      <c r="C27" s="25"/>
      <c r="D27" s="18">
        <v>0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16" s="61" customFormat="1" ht="12" x14ac:dyDescent="0.2">
      <c r="A28" s="25">
        <v>20</v>
      </c>
      <c r="B28" s="26" t="s">
        <v>188</v>
      </c>
      <c r="C28" s="25"/>
      <c r="D28" s="18">
        <v>58779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1:16" s="61" customFormat="1" ht="26.25" customHeight="1" x14ac:dyDescent="0.2">
      <c r="A29" s="156" t="s">
        <v>273</v>
      </c>
      <c r="B29" s="157"/>
      <c r="C29" s="157"/>
      <c r="D29" s="158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16" s="61" customFormat="1" ht="27.75" customHeight="1" x14ac:dyDescent="0.2">
      <c r="A30" s="25">
        <v>21</v>
      </c>
      <c r="B30" s="26" t="s">
        <v>104</v>
      </c>
      <c r="C30" s="54" t="s">
        <v>6</v>
      </c>
      <c r="D30" s="25" t="s">
        <v>105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1:16" s="61" customFormat="1" ht="14.25" customHeight="1" x14ac:dyDescent="0.2">
      <c r="A31" s="25">
        <v>22</v>
      </c>
      <c r="B31" s="26" t="s">
        <v>111</v>
      </c>
      <c r="C31" s="54" t="s">
        <v>6</v>
      </c>
      <c r="D31" s="18" t="s">
        <v>319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</row>
    <row r="32" spans="1:16" s="61" customFormat="1" ht="22.5" x14ac:dyDescent="0.2">
      <c r="A32" s="25">
        <v>23</v>
      </c>
      <c r="B32" s="26" t="s">
        <v>202</v>
      </c>
      <c r="C32" s="54" t="s">
        <v>6</v>
      </c>
      <c r="D32" s="64" t="s">
        <v>205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1:16" s="61" customFormat="1" ht="36" x14ac:dyDescent="0.2">
      <c r="A33" s="25">
        <v>24</v>
      </c>
      <c r="B33" s="26" t="s">
        <v>104</v>
      </c>
      <c r="C33" s="54" t="s">
        <v>6</v>
      </c>
      <c r="D33" s="25" t="s">
        <v>121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</row>
    <row r="34" spans="1:16" s="61" customFormat="1" ht="12" x14ac:dyDescent="0.2">
      <c r="A34" s="25">
        <v>25</v>
      </c>
      <c r="B34" s="26" t="s">
        <v>111</v>
      </c>
      <c r="C34" s="54" t="s">
        <v>6</v>
      </c>
      <c r="D34" s="18" t="s">
        <v>319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1:16" s="61" customFormat="1" ht="24" x14ac:dyDescent="0.2">
      <c r="A35" s="25">
        <v>26</v>
      </c>
      <c r="B35" s="26" t="s">
        <v>202</v>
      </c>
      <c r="C35" s="54" t="s">
        <v>6</v>
      </c>
      <c r="D35" s="18" t="s">
        <v>205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</row>
    <row r="36" spans="1:16" s="61" customFormat="1" ht="47.25" customHeight="1" x14ac:dyDescent="0.2">
      <c r="A36" s="25">
        <v>27</v>
      </c>
      <c r="B36" s="26" t="s">
        <v>104</v>
      </c>
      <c r="C36" s="54" t="s">
        <v>6</v>
      </c>
      <c r="D36" s="25" t="s">
        <v>123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</row>
    <row r="37" spans="1:16" s="61" customFormat="1" ht="12" x14ac:dyDescent="0.2">
      <c r="A37" s="25">
        <v>28</v>
      </c>
      <c r="B37" s="26" t="s">
        <v>111</v>
      </c>
      <c r="C37" s="54" t="s">
        <v>6</v>
      </c>
      <c r="D37" s="18" t="s">
        <v>319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</row>
    <row r="38" spans="1:16" s="61" customFormat="1" ht="24" x14ac:dyDescent="0.2">
      <c r="A38" s="25">
        <v>29</v>
      </c>
      <c r="B38" s="26" t="s">
        <v>202</v>
      </c>
      <c r="C38" s="54" t="s">
        <v>6</v>
      </c>
      <c r="D38" s="18" t="s">
        <v>205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</row>
    <row r="39" spans="1:16" s="61" customFormat="1" ht="24" x14ac:dyDescent="0.2">
      <c r="A39" s="25">
        <v>30</v>
      </c>
      <c r="B39" s="26" t="s">
        <v>104</v>
      </c>
      <c r="C39" s="54" t="s">
        <v>6</v>
      </c>
      <c r="D39" s="25" t="s">
        <v>271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</row>
    <row r="40" spans="1:16" s="61" customFormat="1" ht="12" x14ac:dyDescent="0.2">
      <c r="A40" s="25">
        <v>31</v>
      </c>
      <c r="B40" s="26" t="s">
        <v>111</v>
      </c>
      <c r="C40" s="54" t="s">
        <v>6</v>
      </c>
      <c r="D40" s="18" t="s">
        <v>319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6" s="61" customFormat="1" ht="12" x14ac:dyDescent="0.2">
      <c r="A41" s="25">
        <v>32</v>
      </c>
      <c r="B41" s="26" t="s">
        <v>202</v>
      </c>
      <c r="C41" s="54" t="s">
        <v>6</v>
      </c>
      <c r="D41" s="18" t="s">
        <v>127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6" s="61" customFormat="1" ht="24" x14ac:dyDescent="0.2">
      <c r="A42" s="25">
        <v>33</v>
      </c>
      <c r="B42" s="26" t="s">
        <v>104</v>
      </c>
      <c r="C42" s="54" t="s">
        <v>6</v>
      </c>
      <c r="D42" s="25" t="s">
        <v>314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1:16" s="61" customFormat="1" ht="24" x14ac:dyDescent="0.2">
      <c r="A43" s="25">
        <v>34</v>
      </c>
      <c r="B43" s="26" t="s">
        <v>111</v>
      </c>
      <c r="C43" s="54" t="s">
        <v>6</v>
      </c>
      <c r="D43" s="69" t="s">
        <v>315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</row>
    <row r="44" spans="1:16" s="61" customFormat="1" ht="12" x14ac:dyDescent="0.2">
      <c r="A44" s="25">
        <v>35</v>
      </c>
      <c r="B44" s="26" t="s">
        <v>202</v>
      </c>
      <c r="C44" s="54" t="s">
        <v>6</v>
      </c>
      <c r="D44" s="18" t="s">
        <v>246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6" s="61" customFormat="1" ht="24" x14ac:dyDescent="0.2">
      <c r="A45" s="25">
        <v>36</v>
      </c>
      <c r="B45" s="26" t="s">
        <v>104</v>
      </c>
      <c r="C45" s="54" t="s">
        <v>6</v>
      </c>
      <c r="D45" s="25" t="s">
        <v>203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6" spans="1:16" s="61" customFormat="1" ht="24" x14ac:dyDescent="0.2">
      <c r="A46" s="25">
        <v>37</v>
      </c>
      <c r="B46" s="26" t="s">
        <v>111</v>
      </c>
      <c r="C46" s="54" t="s">
        <v>6</v>
      </c>
      <c r="D46" s="18" t="s">
        <v>318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</row>
    <row r="47" spans="1:16" s="61" customFormat="1" ht="12" x14ac:dyDescent="0.2">
      <c r="A47" s="25">
        <v>38</v>
      </c>
      <c r="B47" s="26" t="s">
        <v>202</v>
      </c>
      <c r="C47" s="54" t="s">
        <v>6</v>
      </c>
      <c r="D47" s="18" t="s">
        <v>122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</row>
    <row r="48" spans="1:16" s="61" customFormat="1" ht="24" x14ac:dyDescent="0.2">
      <c r="A48" s="25">
        <v>39</v>
      </c>
      <c r="B48" s="42" t="s">
        <v>104</v>
      </c>
      <c r="C48" s="82" t="s">
        <v>6</v>
      </c>
      <c r="D48" s="25" t="s">
        <v>126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1:16" s="61" customFormat="1" ht="24" x14ac:dyDescent="0.2">
      <c r="A49" s="25">
        <v>40</v>
      </c>
      <c r="B49" s="26" t="s">
        <v>111</v>
      </c>
      <c r="C49" s="54"/>
      <c r="D49" s="80" t="s">
        <v>247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</row>
    <row r="50" spans="1:16" s="61" customFormat="1" ht="12" x14ac:dyDescent="0.2">
      <c r="A50" s="25">
        <v>41</v>
      </c>
      <c r="B50" s="26" t="s">
        <v>202</v>
      </c>
      <c r="C50" s="54"/>
      <c r="D50" s="18" t="s">
        <v>127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</row>
    <row r="51" spans="1:16" s="61" customFormat="1" ht="12" x14ac:dyDescent="0.2">
      <c r="A51" s="25">
        <v>42</v>
      </c>
      <c r="B51" s="26" t="s">
        <v>104</v>
      </c>
      <c r="C51" s="54" t="s">
        <v>6</v>
      </c>
      <c r="D51" s="25" t="s">
        <v>128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</row>
    <row r="52" spans="1:16" s="61" customFormat="1" ht="12" x14ac:dyDescent="0.2">
      <c r="A52" s="25">
        <v>43</v>
      </c>
      <c r="B52" s="26" t="s">
        <v>111</v>
      </c>
      <c r="C52" s="54" t="s">
        <v>6</v>
      </c>
      <c r="D52" s="18" t="s">
        <v>319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</row>
    <row r="53" spans="1:16" s="61" customFormat="1" ht="12" x14ac:dyDescent="0.2">
      <c r="A53" s="25">
        <v>44</v>
      </c>
      <c r="B53" s="26" t="s">
        <v>202</v>
      </c>
      <c r="C53" s="54" t="s">
        <v>6</v>
      </c>
      <c r="D53" s="18" t="s">
        <v>127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</row>
    <row r="54" spans="1:16" s="61" customFormat="1" ht="24" x14ac:dyDescent="0.2">
      <c r="A54" s="25">
        <v>45</v>
      </c>
      <c r="B54" s="83" t="s">
        <v>104</v>
      </c>
      <c r="C54" s="82" t="s">
        <v>6</v>
      </c>
      <c r="D54" s="25" t="s">
        <v>129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</row>
    <row r="55" spans="1:16" s="61" customFormat="1" ht="12" x14ac:dyDescent="0.2">
      <c r="A55" s="25">
        <v>46</v>
      </c>
      <c r="B55" s="26" t="s">
        <v>111</v>
      </c>
      <c r="C55" s="54" t="s">
        <v>6</v>
      </c>
      <c r="D55" s="18" t="s">
        <v>319</v>
      </c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</row>
    <row r="56" spans="1:16" s="61" customFormat="1" ht="24" x14ac:dyDescent="0.2">
      <c r="A56" s="25">
        <v>47</v>
      </c>
      <c r="B56" s="26" t="s">
        <v>202</v>
      </c>
      <c r="C56" s="54" t="s">
        <v>6</v>
      </c>
      <c r="D56" s="18" t="s">
        <v>130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</row>
    <row r="57" spans="1:16" s="61" customFormat="1" ht="24" x14ac:dyDescent="0.2">
      <c r="A57" s="25">
        <v>48</v>
      </c>
      <c r="B57" s="83" t="s">
        <v>104</v>
      </c>
      <c r="C57" s="82" t="s">
        <v>6</v>
      </c>
      <c r="D57" s="66" t="s">
        <v>131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1" customFormat="1" ht="12" x14ac:dyDescent="0.2">
      <c r="A58" s="25">
        <v>49</v>
      </c>
      <c r="B58" s="26" t="s">
        <v>111</v>
      </c>
      <c r="C58" s="54" t="s">
        <v>6</v>
      </c>
      <c r="D58" s="18" t="s">
        <v>319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</row>
    <row r="59" spans="1:16" s="61" customFormat="1" ht="12" x14ac:dyDescent="0.2">
      <c r="A59" s="25">
        <v>50</v>
      </c>
      <c r="B59" s="26" t="s">
        <v>202</v>
      </c>
      <c r="C59" s="54" t="s">
        <v>6</v>
      </c>
      <c r="D59" s="18" t="s">
        <v>122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</row>
    <row r="60" spans="1:16" s="61" customFormat="1" ht="27.75" customHeight="1" x14ac:dyDescent="0.2">
      <c r="A60" s="25">
        <v>54</v>
      </c>
      <c r="B60" s="83" t="s">
        <v>104</v>
      </c>
      <c r="C60" s="82" t="s">
        <v>6</v>
      </c>
      <c r="D60" s="66" t="s">
        <v>262</v>
      </c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</row>
    <row r="61" spans="1:16" s="61" customFormat="1" ht="12" x14ac:dyDescent="0.2">
      <c r="A61" s="25">
        <v>55</v>
      </c>
      <c r="B61" s="26" t="s">
        <v>111</v>
      </c>
      <c r="C61" s="54" t="s">
        <v>6</v>
      </c>
      <c r="D61" s="18" t="s">
        <v>321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</row>
    <row r="62" spans="1:16" s="61" customFormat="1" ht="12" x14ac:dyDescent="0.2">
      <c r="A62" s="25">
        <v>56</v>
      </c>
      <c r="B62" s="26" t="s">
        <v>202</v>
      </c>
      <c r="C62" s="54" t="s">
        <v>6</v>
      </c>
      <c r="D62" s="18" t="s">
        <v>263</v>
      </c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</row>
    <row r="63" spans="1:16" s="61" customFormat="1" ht="12.75" customHeight="1" x14ac:dyDescent="0.2">
      <c r="A63" s="162" t="s">
        <v>206</v>
      </c>
      <c r="B63" s="162"/>
      <c r="C63" s="162"/>
      <c r="D63" s="162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</row>
    <row r="64" spans="1:16" s="61" customFormat="1" ht="12" x14ac:dyDescent="0.2">
      <c r="A64" s="25">
        <v>57</v>
      </c>
      <c r="B64" s="26" t="s">
        <v>207</v>
      </c>
      <c r="C64" s="25" t="s">
        <v>18</v>
      </c>
      <c r="D64" s="28">
        <v>0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</row>
    <row r="65" spans="1:16" s="61" customFormat="1" ht="12" customHeight="1" x14ac:dyDescent="0.2">
      <c r="A65" s="25">
        <v>58</v>
      </c>
      <c r="B65" s="26" t="s">
        <v>208</v>
      </c>
      <c r="C65" s="25" t="s">
        <v>18</v>
      </c>
      <c r="D65" s="28">
        <v>0</v>
      </c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</row>
    <row r="66" spans="1:16" s="61" customFormat="1" ht="24" x14ac:dyDescent="0.2">
      <c r="A66" s="25">
        <v>59</v>
      </c>
      <c r="B66" s="26" t="s">
        <v>272</v>
      </c>
      <c r="C66" s="25" t="s">
        <v>18</v>
      </c>
      <c r="D66" s="28">
        <v>0</v>
      </c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</row>
    <row r="67" spans="1:16" s="61" customFormat="1" ht="12" x14ac:dyDescent="0.2">
      <c r="A67" s="25">
        <v>60</v>
      </c>
      <c r="B67" s="26" t="s">
        <v>210</v>
      </c>
      <c r="C67" s="25" t="s">
        <v>4</v>
      </c>
      <c r="D67" s="18">
        <v>0</v>
      </c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</row>
    <row r="68" spans="1:16" s="61" customFormat="1" ht="12" x14ac:dyDescent="0.2">
      <c r="A68" s="162" t="s">
        <v>211</v>
      </c>
      <c r="B68" s="162"/>
      <c r="C68" s="162"/>
      <c r="D68" s="162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</row>
    <row r="69" spans="1:16" s="61" customFormat="1" ht="24" x14ac:dyDescent="0.2">
      <c r="A69" s="25">
        <v>61</v>
      </c>
      <c r="B69" s="62" t="s">
        <v>186</v>
      </c>
      <c r="C69" s="25" t="s">
        <v>4</v>
      </c>
      <c r="D69" s="18">
        <v>12930.24</v>
      </c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</row>
    <row r="70" spans="1:16" s="61" customFormat="1" ht="12" x14ac:dyDescent="0.2">
      <c r="A70" s="25">
        <v>62</v>
      </c>
      <c r="B70" s="26" t="s">
        <v>187</v>
      </c>
      <c r="C70" s="25" t="s">
        <v>4</v>
      </c>
      <c r="D70" s="18">
        <v>0</v>
      </c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</row>
    <row r="71" spans="1:16" s="61" customFormat="1" ht="12" x14ac:dyDescent="0.2">
      <c r="A71" s="25">
        <v>63</v>
      </c>
      <c r="B71" s="26" t="s">
        <v>188</v>
      </c>
      <c r="C71" s="25" t="s">
        <v>4</v>
      </c>
      <c r="D71" s="18">
        <v>12930.24</v>
      </c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</row>
    <row r="72" spans="1:16" s="61" customFormat="1" ht="27.75" customHeight="1" x14ac:dyDescent="0.2">
      <c r="A72" s="25">
        <v>64</v>
      </c>
      <c r="B72" s="62" t="s">
        <v>200</v>
      </c>
      <c r="C72" s="25" t="s">
        <v>4</v>
      </c>
      <c r="D72" s="18">
        <v>16003.63</v>
      </c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</row>
    <row r="73" spans="1:16" s="61" customFormat="1" ht="12" x14ac:dyDescent="0.2">
      <c r="A73" s="25">
        <v>65</v>
      </c>
      <c r="B73" s="26" t="s">
        <v>201</v>
      </c>
      <c r="C73" s="25" t="s">
        <v>4</v>
      </c>
      <c r="D73" s="18">
        <v>0</v>
      </c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</row>
    <row r="74" spans="1:16" s="61" customFormat="1" ht="12" x14ac:dyDescent="0.2">
      <c r="A74" s="25">
        <v>66</v>
      </c>
      <c r="B74" s="26" t="s">
        <v>188</v>
      </c>
      <c r="C74" s="25" t="s">
        <v>4</v>
      </c>
      <c r="D74" s="18">
        <f>D72</f>
        <v>16003.63</v>
      </c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</row>
    <row r="75" spans="1:16" s="61" customFormat="1" ht="14.25" customHeight="1" x14ac:dyDescent="0.2">
      <c r="A75" s="162" t="s">
        <v>212</v>
      </c>
      <c r="B75" s="162"/>
      <c r="C75" s="162"/>
      <c r="D75" s="162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</row>
    <row r="76" spans="1:16" s="61" customFormat="1" ht="12" x14ac:dyDescent="0.2">
      <c r="A76" s="25">
        <v>67</v>
      </c>
      <c r="B76" s="26" t="s">
        <v>135</v>
      </c>
      <c r="C76" s="54" t="s">
        <v>6</v>
      </c>
      <c r="D76" s="18" t="s">
        <v>222</v>
      </c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</row>
    <row r="77" spans="1:16" s="61" customFormat="1" ht="12" x14ac:dyDescent="0.2">
      <c r="A77" s="25">
        <v>68</v>
      </c>
      <c r="B77" s="26" t="s">
        <v>69</v>
      </c>
      <c r="C77" s="54" t="s">
        <v>6</v>
      </c>
      <c r="D77" s="18" t="s">
        <v>76</v>
      </c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</row>
    <row r="78" spans="1:16" s="61" customFormat="1" ht="12" x14ac:dyDescent="0.2">
      <c r="A78" s="25">
        <v>69</v>
      </c>
      <c r="B78" s="26" t="s">
        <v>213</v>
      </c>
      <c r="C78" s="25" t="s">
        <v>214</v>
      </c>
      <c r="D78" s="49">
        <v>0</v>
      </c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</row>
    <row r="79" spans="1:16" s="61" customFormat="1" ht="12" x14ac:dyDescent="0.2">
      <c r="A79" s="25">
        <v>70</v>
      </c>
      <c r="B79" s="26" t="s">
        <v>215</v>
      </c>
      <c r="C79" s="25" t="s">
        <v>4</v>
      </c>
      <c r="D79" s="18">
        <v>0</v>
      </c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</row>
    <row r="80" spans="1:16" s="61" customFormat="1" ht="12" x14ac:dyDescent="0.2">
      <c r="A80" s="25">
        <v>71</v>
      </c>
      <c r="B80" s="26" t="s">
        <v>216</v>
      </c>
      <c r="C80" s="25" t="s">
        <v>4</v>
      </c>
      <c r="D80" s="18">
        <v>0</v>
      </c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</row>
    <row r="81" spans="1:16" s="61" customFormat="1" ht="13.5" customHeight="1" x14ac:dyDescent="0.2">
      <c r="A81" s="25">
        <v>72</v>
      </c>
      <c r="B81" s="26" t="s">
        <v>217</v>
      </c>
      <c r="C81" s="25" t="s">
        <v>4</v>
      </c>
      <c r="D81" s="18">
        <v>0</v>
      </c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</row>
    <row r="82" spans="1:16" s="61" customFormat="1" ht="12" x14ac:dyDescent="0.2">
      <c r="A82" s="25">
        <v>73</v>
      </c>
      <c r="B82" s="26" t="s">
        <v>218</v>
      </c>
      <c r="C82" s="25" t="s">
        <v>4</v>
      </c>
      <c r="D82" s="18">
        <v>0</v>
      </c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</row>
    <row r="83" spans="1:16" s="61" customFormat="1" ht="13.5" customHeight="1" x14ac:dyDescent="0.2">
      <c r="A83" s="25">
        <v>74</v>
      </c>
      <c r="B83" s="26" t="s">
        <v>219</v>
      </c>
      <c r="C83" s="25" t="s">
        <v>4</v>
      </c>
      <c r="D83" s="18">
        <v>0</v>
      </c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</row>
    <row r="84" spans="1:16" s="61" customFormat="1" ht="24" x14ac:dyDescent="0.2">
      <c r="A84" s="25">
        <v>75</v>
      </c>
      <c r="B84" s="26" t="s">
        <v>220</v>
      </c>
      <c r="C84" s="25" t="s">
        <v>4</v>
      </c>
      <c r="D84" s="18">
        <v>0</v>
      </c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</row>
    <row r="85" spans="1:16" s="61" customFormat="1" ht="24" x14ac:dyDescent="0.2">
      <c r="A85" s="25">
        <v>76</v>
      </c>
      <c r="B85" s="26" t="s">
        <v>221</v>
      </c>
      <c r="C85" s="25" t="s">
        <v>4</v>
      </c>
      <c r="D85" s="18">
        <v>0</v>
      </c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spans="1:16" s="61" customFormat="1" ht="12" x14ac:dyDescent="0.2">
      <c r="A86" s="25"/>
      <c r="B86" s="25"/>
      <c r="C86" s="25"/>
      <c r="D86" s="18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</row>
    <row r="87" spans="1:16" s="61" customFormat="1" ht="12" x14ac:dyDescent="0.2">
      <c r="A87" s="25">
        <v>77</v>
      </c>
      <c r="B87" s="26" t="s">
        <v>135</v>
      </c>
      <c r="C87" s="54" t="s">
        <v>6</v>
      </c>
      <c r="D87" s="18" t="s">
        <v>74</v>
      </c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</row>
    <row r="88" spans="1:16" s="61" customFormat="1" ht="12" x14ac:dyDescent="0.2">
      <c r="A88" s="25">
        <v>78</v>
      </c>
      <c r="B88" s="26" t="s">
        <v>69</v>
      </c>
      <c r="C88" s="54" t="s">
        <v>6</v>
      </c>
      <c r="D88" s="18" t="s">
        <v>233</v>
      </c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1" customFormat="1" ht="12" x14ac:dyDescent="0.2">
      <c r="A89" s="25">
        <v>79</v>
      </c>
      <c r="B89" s="26" t="s">
        <v>213</v>
      </c>
      <c r="C89" s="25" t="s">
        <v>214</v>
      </c>
      <c r="D89" s="49">
        <v>0</v>
      </c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</row>
    <row r="90" spans="1:16" s="61" customFormat="1" ht="12" x14ac:dyDescent="0.2">
      <c r="A90" s="25">
        <v>80</v>
      </c>
      <c r="B90" s="26" t="s">
        <v>215</v>
      </c>
      <c r="C90" s="25" t="s">
        <v>4</v>
      </c>
      <c r="D90" s="18">
        <v>0</v>
      </c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</row>
    <row r="91" spans="1:16" s="61" customFormat="1" ht="12" x14ac:dyDescent="0.2">
      <c r="A91" s="25">
        <v>81</v>
      </c>
      <c r="B91" s="26" t="s">
        <v>216</v>
      </c>
      <c r="C91" s="25" t="s">
        <v>4</v>
      </c>
      <c r="D91" s="18">
        <v>0</v>
      </c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</row>
    <row r="92" spans="1:16" s="61" customFormat="1" ht="11.25" customHeight="1" x14ac:dyDescent="0.2">
      <c r="A92" s="25">
        <v>82</v>
      </c>
      <c r="B92" s="26" t="s">
        <v>217</v>
      </c>
      <c r="C92" s="25" t="s">
        <v>4</v>
      </c>
      <c r="D92" s="18">
        <v>0</v>
      </c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</row>
    <row r="93" spans="1:16" s="61" customFormat="1" ht="12" x14ac:dyDescent="0.2">
      <c r="A93" s="25">
        <v>83</v>
      </c>
      <c r="B93" s="26" t="s">
        <v>218</v>
      </c>
      <c r="C93" s="25" t="s">
        <v>4</v>
      </c>
      <c r="D93" s="18">
        <v>0</v>
      </c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</row>
    <row r="94" spans="1:16" s="61" customFormat="1" ht="14.25" customHeight="1" x14ac:dyDescent="0.2">
      <c r="A94" s="25">
        <v>84</v>
      </c>
      <c r="B94" s="26" t="s">
        <v>219</v>
      </c>
      <c r="C94" s="25" t="s">
        <v>4</v>
      </c>
      <c r="D94" s="18">
        <v>0</v>
      </c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</row>
    <row r="95" spans="1:16" s="61" customFormat="1" ht="24" x14ac:dyDescent="0.2">
      <c r="A95" s="25">
        <v>85</v>
      </c>
      <c r="B95" s="26" t="s">
        <v>220</v>
      </c>
      <c r="C95" s="25" t="s">
        <v>4</v>
      </c>
      <c r="D95" s="18">
        <v>0</v>
      </c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</row>
    <row r="96" spans="1:16" s="61" customFormat="1" ht="24" x14ac:dyDescent="0.2">
      <c r="A96" s="25">
        <v>86</v>
      </c>
      <c r="B96" s="26" t="s">
        <v>221</v>
      </c>
      <c r="C96" s="25" t="s">
        <v>4</v>
      </c>
      <c r="D96" s="18">
        <v>0</v>
      </c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</row>
    <row r="97" spans="1:16" s="61" customFormat="1" ht="15.75" customHeight="1" x14ac:dyDescent="0.2">
      <c r="A97" s="25"/>
      <c r="B97" s="25"/>
      <c r="C97" s="25"/>
      <c r="D97" s="18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</row>
    <row r="98" spans="1:16" s="61" customFormat="1" ht="12" x14ac:dyDescent="0.2">
      <c r="A98" s="25">
        <v>87</v>
      </c>
      <c r="B98" s="26" t="s">
        <v>135</v>
      </c>
      <c r="C98" s="54" t="s">
        <v>6</v>
      </c>
      <c r="D98" s="18" t="s">
        <v>223</v>
      </c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</row>
    <row r="99" spans="1:16" s="61" customFormat="1" ht="12" x14ac:dyDescent="0.2">
      <c r="A99" s="25">
        <v>88</v>
      </c>
      <c r="B99" s="26" t="s">
        <v>69</v>
      </c>
      <c r="C99" s="54" t="s">
        <v>6</v>
      </c>
      <c r="D99" s="18" t="s">
        <v>152</v>
      </c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</row>
    <row r="100" spans="1:16" s="61" customFormat="1" ht="12" x14ac:dyDescent="0.2">
      <c r="A100" s="25">
        <v>89</v>
      </c>
      <c r="B100" s="26" t="s">
        <v>213</v>
      </c>
      <c r="C100" s="25" t="s">
        <v>214</v>
      </c>
      <c r="D100" s="49">
        <v>4652.9399999999996</v>
      </c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</row>
    <row r="101" spans="1:16" s="61" customFormat="1" ht="12" x14ac:dyDescent="0.2">
      <c r="A101" s="25">
        <v>90</v>
      </c>
      <c r="B101" s="26" t="s">
        <v>215</v>
      </c>
      <c r="C101" s="25" t="s">
        <v>4</v>
      </c>
      <c r="D101" s="18">
        <v>101177.07</v>
      </c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</row>
    <row r="102" spans="1:16" s="61" customFormat="1" ht="12" x14ac:dyDescent="0.2">
      <c r="A102" s="25">
        <v>91</v>
      </c>
      <c r="B102" s="26" t="s">
        <v>216</v>
      </c>
      <c r="C102" s="25" t="s">
        <v>4</v>
      </c>
      <c r="D102" s="18">
        <v>93534.81</v>
      </c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</row>
    <row r="103" spans="1:16" s="61" customFormat="1" ht="14.25" customHeight="1" x14ac:dyDescent="0.2">
      <c r="A103" s="25">
        <v>92</v>
      </c>
      <c r="B103" s="26" t="s">
        <v>217</v>
      </c>
      <c r="C103" s="25" t="s">
        <v>4</v>
      </c>
      <c r="D103" s="85">
        <f>D101-D102</f>
        <v>7642.2600000000093</v>
      </c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</row>
    <row r="104" spans="1:16" s="61" customFormat="1" ht="12" x14ac:dyDescent="0.2">
      <c r="A104" s="25">
        <v>93</v>
      </c>
      <c r="B104" s="26" t="s">
        <v>218</v>
      </c>
      <c r="C104" s="25" t="s">
        <v>4</v>
      </c>
      <c r="D104" s="18">
        <v>101177.07</v>
      </c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</row>
    <row r="105" spans="1:16" s="61" customFormat="1" ht="15" customHeight="1" x14ac:dyDescent="0.2">
      <c r="A105" s="25">
        <v>94</v>
      </c>
      <c r="B105" s="26" t="s">
        <v>219</v>
      </c>
      <c r="C105" s="25" t="s">
        <v>4</v>
      </c>
      <c r="D105" s="18">
        <v>101177.07</v>
      </c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</row>
    <row r="106" spans="1:16" s="61" customFormat="1" ht="24" x14ac:dyDescent="0.2">
      <c r="A106" s="25">
        <v>95</v>
      </c>
      <c r="B106" s="26" t="s">
        <v>220</v>
      </c>
      <c r="C106" s="25" t="s">
        <v>4</v>
      </c>
      <c r="D106" s="51">
        <f>D104-D105</f>
        <v>0</v>
      </c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</row>
    <row r="107" spans="1:16" s="61" customFormat="1" ht="24" x14ac:dyDescent="0.2">
      <c r="A107" s="25">
        <v>96</v>
      </c>
      <c r="B107" s="26" t="s">
        <v>221</v>
      </c>
      <c r="C107" s="25" t="s">
        <v>4</v>
      </c>
      <c r="D107" s="18">
        <v>0</v>
      </c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</row>
    <row r="108" spans="1:16" s="61" customFormat="1" ht="12" x14ac:dyDescent="0.2">
      <c r="A108" s="59"/>
      <c r="B108" s="59"/>
      <c r="C108" s="59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</row>
    <row r="109" spans="1:16" s="61" customFormat="1" ht="12" x14ac:dyDescent="0.2">
      <c r="A109" s="25">
        <v>97</v>
      </c>
      <c r="B109" s="26" t="s">
        <v>135</v>
      </c>
      <c r="C109" s="54" t="s">
        <v>6</v>
      </c>
      <c r="D109" s="18" t="s">
        <v>224</v>
      </c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</row>
    <row r="110" spans="1:16" s="61" customFormat="1" ht="12" x14ac:dyDescent="0.2">
      <c r="A110" s="25">
        <v>98</v>
      </c>
      <c r="B110" s="26" t="s">
        <v>69</v>
      </c>
      <c r="C110" s="54" t="s">
        <v>6</v>
      </c>
      <c r="D110" s="18" t="s">
        <v>152</v>
      </c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</row>
    <row r="111" spans="1:16" s="61" customFormat="1" ht="12" x14ac:dyDescent="0.2">
      <c r="A111" s="25">
        <v>99</v>
      </c>
      <c r="B111" s="26" t="s">
        <v>213</v>
      </c>
      <c r="C111" s="25" t="s">
        <v>214</v>
      </c>
      <c r="D111" s="49">
        <v>8441.7099999999991</v>
      </c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</row>
    <row r="112" spans="1:16" s="61" customFormat="1" ht="12" x14ac:dyDescent="0.2">
      <c r="A112" s="25">
        <v>100</v>
      </c>
      <c r="B112" s="26" t="s">
        <v>215</v>
      </c>
      <c r="C112" s="25" t="s">
        <v>4</v>
      </c>
      <c r="D112" s="18">
        <v>92836.94</v>
      </c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</row>
    <row r="113" spans="1:16" s="61" customFormat="1" ht="12" x14ac:dyDescent="0.2">
      <c r="A113" s="25">
        <v>101</v>
      </c>
      <c r="B113" s="26" t="s">
        <v>216</v>
      </c>
      <c r="C113" s="25" t="s">
        <v>4</v>
      </c>
      <c r="D113" s="18">
        <v>84475.57</v>
      </c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</row>
    <row r="114" spans="1:16" s="61" customFormat="1" ht="14.25" customHeight="1" x14ac:dyDescent="0.2">
      <c r="A114" s="25">
        <v>102</v>
      </c>
      <c r="B114" s="26" t="s">
        <v>217</v>
      </c>
      <c r="C114" s="25" t="s">
        <v>4</v>
      </c>
      <c r="D114" s="85">
        <f>D112-D113</f>
        <v>8361.3699999999953</v>
      </c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</row>
    <row r="115" spans="1:16" s="61" customFormat="1" ht="12" x14ac:dyDescent="0.2">
      <c r="A115" s="25">
        <v>103</v>
      </c>
      <c r="B115" s="26" t="s">
        <v>218</v>
      </c>
      <c r="C115" s="25" t="s">
        <v>4</v>
      </c>
      <c r="D115" s="18">
        <v>79701.89</v>
      </c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</row>
    <row r="116" spans="1:16" s="61" customFormat="1" ht="12.75" customHeight="1" x14ac:dyDescent="0.2">
      <c r="A116" s="25">
        <v>104</v>
      </c>
      <c r="B116" s="26" t="s">
        <v>219</v>
      </c>
      <c r="C116" s="25" t="s">
        <v>4</v>
      </c>
      <c r="D116" s="18">
        <v>60024.92</v>
      </c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</row>
    <row r="117" spans="1:16" s="61" customFormat="1" ht="24" x14ac:dyDescent="0.2">
      <c r="A117" s="25">
        <v>105</v>
      </c>
      <c r="B117" s="26" t="s">
        <v>220</v>
      </c>
      <c r="C117" s="25" t="s">
        <v>4</v>
      </c>
      <c r="D117" s="51">
        <f>D115-D116</f>
        <v>19676.97</v>
      </c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</row>
    <row r="118" spans="1:16" s="61" customFormat="1" ht="24" x14ac:dyDescent="0.2">
      <c r="A118" s="25">
        <v>106</v>
      </c>
      <c r="B118" s="26" t="s">
        <v>221</v>
      </c>
      <c r="C118" s="25" t="s">
        <v>4</v>
      </c>
      <c r="D118" s="18">
        <v>0</v>
      </c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</row>
    <row r="119" spans="1:16" s="61" customFormat="1" ht="12" x14ac:dyDescent="0.2">
      <c r="A119" s="59"/>
      <c r="B119" s="59"/>
      <c r="C119" s="59"/>
      <c r="D119" s="60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</row>
    <row r="120" spans="1:16" s="61" customFormat="1" ht="12" x14ac:dyDescent="0.2">
      <c r="A120" s="25">
        <v>107</v>
      </c>
      <c r="B120" s="26" t="s">
        <v>135</v>
      </c>
      <c r="C120" s="54" t="s">
        <v>6</v>
      </c>
      <c r="D120" s="18" t="s">
        <v>5</v>
      </c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</row>
    <row r="121" spans="1:16" s="61" customFormat="1" ht="12" x14ac:dyDescent="0.2">
      <c r="A121" s="25">
        <v>108</v>
      </c>
      <c r="B121" s="26" t="s">
        <v>69</v>
      </c>
      <c r="C121" s="54" t="s">
        <v>6</v>
      </c>
      <c r="D121" s="18" t="s">
        <v>91</v>
      </c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</row>
    <row r="122" spans="1:16" s="61" customFormat="1" ht="12" x14ac:dyDescent="0.2">
      <c r="A122" s="25">
        <v>109</v>
      </c>
      <c r="B122" s="26" t="s">
        <v>213</v>
      </c>
      <c r="C122" s="25" t="s">
        <v>214</v>
      </c>
      <c r="D122" s="110">
        <v>0</v>
      </c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</row>
    <row r="123" spans="1:16" s="61" customFormat="1" ht="12" x14ac:dyDescent="0.2">
      <c r="A123" s="25">
        <v>110</v>
      </c>
      <c r="B123" s="26" t="s">
        <v>215</v>
      </c>
      <c r="C123" s="25" t="s">
        <v>4</v>
      </c>
      <c r="D123" s="65">
        <v>0</v>
      </c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</row>
    <row r="124" spans="1:16" s="61" customFormat="1" ht="12" x14ac:dyDescent="0.2">
      <c r="A124" s="25">
        <v>111</v>
      </c>
      <c r="B124" s="26" t="s">
        <v>216</v>
      </c>
      <c r="C124" s="25" t="s">
        <v>4</v>
      </c>
      <c r="D124" s="65">
        <v>0</v>
      </c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</row>
    <row r="125" spans="1:16" s="61" customFormat="1" ht="11.25" customHeight="1" x14ac:dyDescent="0.2">
      <c r="A125" s="25">
        <v>112</v>
      </c>
      <c r="B125" s="26" t="s">
        <v>217</v>
      </c>
      <c r="C125" s="25" t="s">
        <v>4</v>
      </c>
      <c r="D125" s="111">
        <v>0</v>
      </c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</row>
    <row r="126" spans="1:16" s="61" customFormat="1" ht="12" x14ac:dyDescent="0.2">
      <c r="A126" s="25">
        <v>113</v>
      </c>
      <c r="B126" s="26" t="s">
        <v>218</v>
      </c>
      <c r="C126" s="25" t="s">
        <v>4</v>
      </c>
      <c r="D126" s="65">
        <v>0</v>
      </c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</row>
    <row r="127" spans="1:16" s="61" customFormat="1" ht="12" customHeight="1" x14ac:dyDescent="0.2">
      <c r="A127" s="25">
        <v>114</v>
      </c>
      <c r="B127" s="26" t="s">
        <v>219</v>
      </c>
      <c r="C127" s="25" t="s">
        <v>4</v>
      </c>
      <c r="D127" s="65">
        <v>0</v>
      </c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</row>
    <row r="128" spans="1:16" s="61" customFormat="1" ht="24" x14ac:dyDescent="0.2">
      <c r="A128" s="25">
        <v>115</v>
      </c>
      <c r="B128" s="26" t="s">
        <v>220</v>
      </c>
      <c r="C128" s="25" t="s">
        <v>4</v>
      </c>
      <c r="D128" s="112">
        <v>0</v>
      </c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</row>
    <row r="129" spans="1:16" s="61" customFormat="1" ht="24" x14ac:dyDescent="0.2">
      <c r="A129" s="25">
        <v>116</v>
      </c>
      <c r="B129" s="26" t="s">
        <v>221</v>
      </c>
      <c r="C129" s="25" t="s">
        <v>4</v>
      </c>
      <c r="D129" s="18">
        <v>0</v>
      </c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</row>
    <row r="130" spans="1:16" s="61" customFormat="1" ht="14.25" customHeight="1" x14ac:dyDescent="0.2">
      <c r="A130" s="163" t="s">
        <v>225</v>
      </c>
      <c r="B130" s="163"/>
      <c r="C130" s="163"/>
      <c r="D130" s="163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</row>
    <row r="131" spans="1:16" s="61" customFormat="1" ht="12" x14ac:dyDescent="0.2">
      <c r="A131" s="25">
        <v>117</v>
      </c>
      <c r="B131" s="26" t="s">
        <v>207</v>
      </c>
      <c r="C131" s="25" t="s">
        <v>18</v>
      </c>
      <c r="D131" s="18">
        <v>0</v>
      </c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</row>
    <row r="132" spans="1:16" s="61" customFormat="1" ht="12" customHeight="1" x14ac:dyDescent="0.2">
      <c r="A132" s="25">
        <v>118</v>
      </c>
      <c r="B132" s="26" t="s">
        <v>208</v>
      </c>
      <c r="C132" s="25" t="s">
        <v>18</v>
      </c>
      <c r="D132" s="18">
        <v>0</v>
      </c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</row>
    <row r="133" spans="1:16" s="61" customFormat="1" ht="24" x14ac:dyDescent="0.2">
      <c r="A133" s="25">
        <v>119</v>
      </c>
      <c r="B133" s="26" t="s">
        <v>209</v>
      </c>
      <c r="C133" s="25" t="s">
        <v>18</v>
      </c>
      <c r="D133" s="18">
        <v>0</v>
      </c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</row>
    <row r="134" spans="1:16" s="61" customFormat="1" ht="12" x14ac:dyDescent="0.2">
      <c r="A134" s="25">
        <v>120</v>
      </c>
      <c r="B134" s="26" t="s">
        <v>210</v>
      </c>
      <c r="C134" s="25" t="s">
        <v>4</v>
      </c>
      <c r="D134" s="18">
        <v>0</v>
      </c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</row>
    <row r="135" spans="1:16" s="61" customFormat="1" ht="12" x14ac:dyDescent="0.2">
      <c r="A135" s="162" t="s">
        <v>226</v>
      </c>
      <c r="B135" s="162"/>
      <c r="C135" s="162"/>
      <c r="D135" s="162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</row>
    <row r="136" spans="1:16" s="61" customFormat="1" ht="12" x14ac:dyDescent="0.2">
      <c r="A136" s="25">
        <v>121</v>
      </c>
      <c r="B136" s="26" t="s">
        <v>227</v>
      </c>
      <c r="C136" s="25" t="s">
        <v>18</v>
      </c>
      <c r="D136" s="28">
        <v>0</v>
      </c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</row>
    <row r="137" spans="1:16" s="61" customFormat="1" ht="12" x14ac:dyDescent="0.2">
      <c r="A137" s="25">
        <v>122</v>
      </c>
      <c r="B137" s="26" t="s">
        <v>228</v>
      </c>
      <c r="C137" s="25" t="s">
        <v>18</v>
      </c>
      <c r="D137" s="28">
        <v>0</v>
      </c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</row>
    <row r="138" spans="1:16" s="61" customFormat="1" ht="24" x14ac:dyDescent="0.2">
      <c r="A138" s="25">
        <v>123</v>
      </c>
      <c r="B138" s="26" t="s">
        <v>229</v>
      </c>
      <c r="C138" s="25" t="s">
        <v>4</v>
      </c>
      <c r="D138" s="18">
        <v>0</v>
      </c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</row>
    <row r="139" spans="1:16" s="61" customFormat="1" ht="12" x14ac:dyDescent="0.2">
      <c r="A139" s="59"/>
      <c r="B139" s="59"/>
      <c r="C139" s="59"/>
      <c r="D139" s="60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</row>
    <row r="140" spans="1:16" s="61" customFormat="1" ht="12" x14ac:dyDescent="0.2">
      <c r="A140" s="59"/>
      <c r="B140" s="59"/>
      <c r="C140" s="59"/>
      <c r="D140" s="60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</row>
    <row r="141" spans="1:16" s="61" customFormat="1" ht="12" x14ac:dyDescent="0.2">
      <c r="A141" s="59"/>
      <c r="B141" s="59"/>
      <c r="C141" s="59"/>
      <c r="D141" s="60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</row>
    <row r="142" spans="1:16" s="61" customFormat="1" ht="12" x14ac:dyDescent="0.2">
      <c r="A142" s="59"/>
      <c r="B142" s="59"/>
      <c r="C142" s="59"/>
      <c r="D142" s="60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</row>
    <row r="143" spans="1:16" s="61" customFormat="1" ht="12" x14ac:dyDescent="0.2">
      <c r="A143" s="59"/>
      <c r="B143" s="59"/>
      <c r="C143" s="59"/>
      <c r="D143" s="60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</row>
    <row r="144" spans="1:16" s="61" customFormat="1" ht="12" x14ac:dyDescent="0.2">
      <c r="A144" s="59"/>
      <c r="B144" s="59"/>
      <c r="C144" s="59"/>
      <c r="D144" s="60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</row>
    <row r="145" spans="1:16" s="61" customFormat="1" ht="12" x14ac:dyDescent="0.2">
      <c r="A145" s="59"/>
      <c r="B145" s="59"/>
      <c r="C145" s="59"/>
      <c r="D145" s="60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</row>
    <row r="146" spans="1:16" s="61" customFormat="1" ht="12" x14ac:dyDescent="0.2">
      <c r="A146" s="59"/>
      <c r="B146" s="59"/>
      <c r="C146" s="59"/>
      <c r="D146" s="60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</row>
    <row r="147" spans="1:16" s="61" customFormat="1" ht="12" x14ac:dyDescent="0.2">
      <c r="A147" s="59"/>
      <c r="B147" s="59"/>
      <c r="C147" s="59"/>
      <c r="D147" s="60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</row>
    <row r="148" spans="1:16" s="61" customFormat="1" ht="12" x14ac:dyDescent="0.2">
      <c r="A148" s="59"/>
      <c r="B148" s="59"/>
      <c r="C148" s="59"/>
      <c r="D148" s="60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</row>
    <row r="149" spans="1:16" s="61" customFormat="1" ht="12" x14ac:dyDescent="0.2">
      <c r="A149" s="59"/>
      <c r="B149" s="59"/>
      <c r="C149" s="59"/>
      <c r="D149" s="60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</row>
    <row r="150" spans="1:16" s="61" customFormat="1" ht="12" x14ac:dyDescent="0.2">
      <c r="A150" s="59"/>
      <c r="B150" s="59"/>
      <c r="C150" s="59"/>
      <c r="D150" s="60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</row>
    <row r="151" spans="1:16" s="61" customFormat="1" ht="12" x14ac:dyDescent="0.2">
      <c r="A151" s="59"/>
      <c r="B151" s="59"/>
      <c r="C151" s="59"/>
      <c r="D151" s="60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</row>
    <row r="152" spans="1:16" s="61" customFormat="1" ht="12" x14ac:dyDescent="0.2">
      <c r="A152" s="59"/>
      <c r="B152" s="59"/>
      <c r="C152" s="59"/>
      <c r="D152" s="60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</row>
    <row r="153" spans="1:16" s="61" customFormat="1" ht="12" x14ac:dyDescent="0.2">
      <c r="A153" s="59"/>
      <c r="B153" s="59"/>
      <c r="C153" s="59"/>
      <c r="D153" s="60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</row>
    <row r="154" spans="1:16" s="61" customFormat="1" ht="12" x14ac:dyDescent="0.2">
      <c r="A154" s="59"/>
      <c r="B154" s="59"/>
      <c r="C154" s="59"/>
      <c r="D154" s="60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</row>
    <row r="155" spans="1:16" s="61" customFormat="1" ht="12" x14ac:dyDescent="0.2">
      <c r="A155" s="59"/>
      <c r="B155" s="59"/>
      <c r="C155" s="59"/>
      <c r="D155" s="60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</row>
    <row r="156" spans="1:16" s="61" customFormat="1" ht="12" x14ac:dyDescent="0.2">
      <c r="A156" s="59"/>
      <c r="B156" s="59"/>
      <c r="C156" s="59"/>
      <c r="D156" s="60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</row>
    <row r="157" spans="1:16" s="61" customFormat="1" ht="12" x14ac:dyDescent="0.2">
      <c r="A157" s="59"/>
      <c r="B157" s="59"/>
      <c r="C157" s="59"/>
      <c r="D157" s="60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</row>
    <row r="158" spans="1:16" s="61" customFormat="1" ht="12" x14ac:dyDescent="0.2">
      <c r="A158" s="59"/>
      <c r="B158" s="59"/>
      <c r="C158" s="59"/>
      <c r="D158" s="60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</row>
    <row r="159" spans="1:16" s="61" customFormat="1" ht="12" x14ac:dyDescent="0.2">
      <c r="A159" s="59"/>
      <c r="B159" s="59"/>
      <c r="C159" s="59"/>
      <c r="D159" s="60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</row>
    <row r="160" spans="1:16" s="61" customFormat="1" ht="12" x14ac:dyDescent="0.2">
      <c r="A160" s="59"/>
      <c r="B160" s="59"/>
      <c r="C160" s="59"/>
      <c r="D160" s="60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</row>
    <row r="161" spans="1:16" s="61" customFormat="1" ht="12" x14ac:dyDescent="0.2">
      <c r="A161" s="59"/>
      <c r="B161" s="59"/>
      <c r="C161" s="59"/>
      <c r="D161" s="60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</row>
    <row r="162" spans="1:16" s="61" customFormat="1" ht="12" x14ac:dyDescent="0.2">
      <c r="A162" s="59"/>
      <c r="B162" s="59"/>
      <c r="C162" s="59"/>
      <c r="D162" s="60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</row>
    <row r="163" spans="1:16" s="61" customFormat="1" ht="12" x14ac:dyDescent="0.2">
      <c r="A163" s="59"/>
      <c r="B163" s="59"/>
      <c r="C163" s="59"/>
      <c r="D163" s="60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</row>
    <row r="164" spans="1:16" s="61" customFormat="1" ht="12" x14ac:dyDescent="0.2">
      <c r="A164" s="59"/>
      <c r="B164" s="59"/>
      <c r="C164" s="59"/>
      <c r="D164" s="60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</row>
    <row r="165" spans="1:16" s="61" customFormat="1" ht="12" x14ac:dyDescent="0.2">
      <c r="A165" s="59"/>
      <c r="B165" s="59"/>
      <c r="C165" s="59"/>
      <c r="D165" s="60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</row>
    <row r="166" spans="1:16" s="61" customFormat="1" ht="12" x14ac:dyDescent="0.2">
      <c r="A166" s="59"/>
      <c r="B166" s="59"/>
      <c r="C166" s="59"/>
      <c r="D166" s="60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</row>
    <row r="167" spans="1:16" s="61" customFormat="1" ht="12" x14ac:dyDescent="0.2">
      <c r="A167" s="59"/>
      <c r="B167" s="59"/>
      <c r="C167" s="59"/>
      <c r="D167" s="60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</row>
    <row r="168" spans="1:16" s="61" customFormat="1" ht="12" x14ac:dyDescent="0.2">
      <c r="A168" s="59"/>
      <c r="B168" s="59"/>
      <c r="C168" s="59"/>
      <c r="D168" s="60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</row>
    <row r="169" spans="1:16" s="61" customFormat="1" ht="12" x14ac:dyDescent="0.2">
      <c r="A169" s="59"/>
      <c r="B169" s="59"/>
      <c r="C169" s="59"/>
      <c r="D169" s="60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</row>
    <row r="170" spans="1:16" s="61" customFormat="1" ht="12" x14ac:dyDescent="0.2">
      <c r="A170" s="59"/>
      <c r="B170" s="59"/>
      <c r="C170" s="59"/>
      <c r="D170" s="60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</row>
    <row r="171" spans="1:16" s="61" customFormat="1" ht="12" x14ac:dyDescent="0.2">
      <c r="A171" s="59"/>
      <c r="B171" s="59"/>
      <c r="C171" s="59"/>
      <c r="D171" s="60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</row>
    <row r="172" spans="1:16" s="61" customFormat="1" ht="12" x14ac:dyDescent="0.2">
      <c r="A172" s="59"/>
      <c r="B172" s="59"/>
      <c r="C172" s="59"/>
      <c r="D172" s="60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</row>
    <row r="173" spans="1:16" s="61" customFormat="1" ht="12" x14ac:dyDescent="0.2">
      <c r="A173" s="59"/>
      <c r="B173" s="59"/>
      <c r="C173" s="59"/>
      <c r="D173" s="60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</row>
    <row r="174" spans="1:16" s="61" customFormat="1" ht="12" x14ac:dyDescent="0.2">
      <c r="A174" s="59"/>
      <c r="B174" s="59"/>
      <c r="C174" s="59"/>
      <c r="D174" s="60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</row>
  </sheetData>
  <mergeCells count="13">
    <mergeCell ref="A1:D1"/>
    <mergeCell ref="A2:D2"/>
    <mergeCell ref="A3:D3"/>
    <mergeCell ref="A4:D4"/>
    <mergeCell ref="A135:D135"/>
    <mergeCell ref="A5:D5"/>
    <mergeCell ref="A6:D6"/>
    <mergeCell ref="A11:D11"/>
    <mergeCell ref="A29:D29"/>
    <mergeCell ref="A63:D63"/>
    <mergeCell ref="A68:D68"/>
    <mergeCell ref="A75:D75"/>
    <mergeCell ref="A130:D130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2021-04-05T12:05:29Z</dcterms:modified>
</cp:coreProperties>
</file>